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720" windowHeight="13215"/>
  </bookViews>
  <sheets>
    <sheet name="Secondary Layout " sheetId="1" r:id="rId1"/>
  </sheets>
  <definedNames>
    <definedName name="_xlnm._FilterDatabase" localSheetId="0" hidden="1">'Secondary Layout '!$A$14:$CM$74</definedName>
  </definedNames>
  <calcPr calcId="145621"/>
</workbook>
</file>

<file path=xl/calcChain.xml><?xml version="1.0" encoding="utf-8"?>
<calcChain xmlns="http://schemas.openxmlformats.org/spreadsheetml/2006/main">
  <c r="G8" i="1" l="1"/>
  <c r="H8" i="1"/>
  <c r="M8" i="1"/>
  <c r="N8" i="1"/>
  <c r="O8" i="1"/>
  <c r="P8" i="1"/>
  <c r="Q8" i="1"/>
  <c r="R8" i="1"/>
  <c r="S8" i="1"/>
  <c r="T8" i="1"/>
  <c r="U8" i="1"/>
  <c r="V8" i="1"/>
  <c r="W8" i="1"/>
  <c r="X8" i="1"/>
  <c r="Y8" i="1"/>
  <c r="Z8" i="1"/>
  <c r="AA8" i="1"/>
  <c r="AB8" i="1"/>
  <c r="AC8" i="1"/>
  <c r="AD8" i="1"/>
  <c r="AE8" i="1"/>
  <c r="AF8" i="1"/>
  <c r="AG8" i="1"/>
  <c r="AH8" i="1"/>
  <c r="AI8" i="1"/>
  <c r="AJ8" i="1"/>
  <c r="AK8" i="1"/>
  <c r="AL8" i="1"/>
  <c r="AM8" i="1"/>
  <c r="AN8" i="1"/>
  <c r="AO8" i="1"/>
  <c r="AP8" i="1"/>
  <c r="AQ8" i="1"/>
  <c r="AR8" i="1"/>
  <c r="AS8" i="1"/>
  <c r="AT8" i="1"/>
  <c r="AU8" i="1"/>
  <c r="AV8" i="1"/>
  <c r="AW8" i="1"/>
  <c r="AX8" i="1"/>
  <c r="AY8" i="1"/>
  <c r="AZ8" i="1"/>
  <c r="BA8" i="1"/>
  <c r="BB8" i="1"/>
  <c r="BC8" i="1"/>
  <c r="BD8" i="1"/>
  <c r="BE8" i="1"/>
  <c r="BF8" i="1"/>
  <c r="BG8" i="1"/>
  <c r="BH8" i="1"/>
  <c r="BI8" i="1"/>
  <c r="BJ8" i="1"/>
  <c r="BK8" i="1"/>
  <c r="BL8" i="1"/>
  <c r="BM8" i="1"/>
  <c r="BN8" i="1"/>
  <c r="BO8" i="1"/>
  <c r="BP8" i="1"/>
</calcChain>
</file>

<file path=xl/sharedStrings.xml><?xml version="1.0" encoding="utf-8"?>
<sst xmlns="http://schemas.openxmlformats.org/spreadsheetml/2006/main" count="497" uniqueCount="237">
  <si>
    <t>Ticker</t>
  </si>
  <si>
    <t>Symbol</t>
  </si>
  <si>
    <t>AL</t>
  </si>
  <si>
    <t>AK</t>
  </si>
  <si>
    <t>AZ</t>
  </si>
  <si>
    <t>AR</t>
  </si>
  <si>
    <t>CA</t>
  </si>
  <si>
    <t>CO</t>
  </si>
  <si>
    <t>CT</t>
  </si>
  <si>
    <t>DE</t>
  </si>
  <si>
    <t>DC</t>
  </si>
  <si>
    <t>FL</t>
  </si>
  <si>
    <t>GA</t>
  </si>
  <si>
    <t>Guam</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</si>
  <si>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</si>
  <si>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</si>
  <si>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</si>
  <si>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</si>
  <si>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</si>
  <si>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</si>
  <si>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</si>
  <si>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</si>
  <si>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</si>
  <si>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</si>
  <si>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</si>
  <si>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</si>
  <si>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</si>
  <si>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</si>
  <si>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</si>
  <si>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</si>
  <si>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</si>
  <si>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</si>
  <si>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</si>
  <si>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</si>
  <si>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</si>
  <si>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</si>
  <si>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</si>
  <si>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</si>
  <si>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</si>
  <si>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</si>
  <si>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</si>
  <si>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</si>
  <si>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</si>
  <si>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</si>
  <si>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</si>
  <si>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</si>
  <si>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</si>
  <si>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</si>
  <si>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</si>
  <si>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</si>
  <si>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</si>
  <si>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</si>
  <si>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</si>
  <si>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</si>
  <si>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Threshold</t>
  </si>
  <si>
    <t>Security Description</t>
  </si>
  <si>
    <t>(Fund and Class)</t>
  </si>
  <si>
    <t>Foreign</t>
  </si>
  <si>
    <t>Source</t>
  </si>
  <si>
    <t>(Skip Rows Between Entries)</t>
  </si>
  <si>
    <t>CUSIP</t>
  </si>
  <si>
    <t>Expressed as an annual percentage with six (6) digits after the decimal point.</t>
  </si>
  <si>
    <t>% of Income</t>
  </si>
  <si>
    <t>From Exempt</t>
  </si>
  <si>
    <t>GQ</t>
  </si>
  <si>
    <t>Puerto Rico</t>
  </si>
  <si>
    <t>RQ</t>
  </si>
  <si>
    <t>VQ</t>
  </si>
  <si>
    <t>US Virgin</t>
  </si>
  <si>
    <t>Islands</t>
  </si>
  <si>
    <t xml:space="preserve">Please list Securities in Cusip Order </t>
  </si>
  <si>
    <t>Secondary Layout Report Date:</t>
  </si>
  <si>
    <t>% of Box 1a,</t>
  </si>
  <si>
    <t>Primary Layout</t>
  </si>
  <si>
    <t>Income:</t>
  </si>
  <si>
    <t>Optional</t>
  </si>
  <si>
    <t>Foreign Qualified</t>
  </si>
  <si>
    <t xml:space="preserve">% of Box 1a, </t>
  </si>
  <si>
    <t>Dividend Income:</t>
  </si>
  <si>
    <t>as adjusted for IRC</t>
  </si>
  <si>
    <t xml:space="preserve">904(b)(2)(B) type limitation </t>
  </si>
  <si>
    <t xml:space="preserve">for foreign QDI </t>
  </si>
  <si>
    <t>Foreign Source Income</t>
  </si>
  <si>
    <t>Other</t>
  </si>
  <si>
    <t>Northern</t>
  </si>
  <si>
    <t>CQ</t>
  </si>
  <si>
    <t>Federal Securities:</t>
  </si>
  <si>
    <t>Layout</t>
  </si>
  <si>
    <t>Col. 17 on</t>
  </si>
  <si>
    <t xml:space="preserve">(% of Primary Layout Box 1a, Col. 17) </t>
  </si>
  <si>
    <t>Col. 17 on Primary</t>
  </si>
  <si>
    <t>% of Taxable</t>
  </si>
  <si>
    <t>Distribution</t>
  </si>
  <si>
    <t>Eligible for the</t>
  </si>
  <si>
    <t>Dividend Received</t>
  </si>
  <si>
    <t>Deduction</t>
  </si>
  <si>
    <t>Mariana</t>
  </si>
  <si>
    <t>This spreadsheet and the accompanying instructions do not constitute, and should not be considered a substitute for, legal advice.  The rules governing the proper tax characterization of distributions by mutual funds can be complex.  Each fund should consult its own tax advisor regarding the proper tax characterization and reporting of the fund's distributions.</t>
  </si>
  <si>
    <t>Requirements</t>
  </si>
  <si>
    <t>For Exempt Interest</t>
  </si>
  <si>
    <t>Dividends from Federal</t>
  </si>
  <si>
    <r>
      <t xml:space="preserve">Obligations </t>
    </r>
    <r>
      <rPr>
        <b/>
        <sz val="10"/>
        <rFont val="Arial"/>
        <family val="2"/>
      </rPr>
      <t>Not Satisfied</t>
    </r>
  </si>
  <si>
    <t>(Indicate by State)</t>
  </si>
  <si>
    <t xml:space="preserve">For State and </t>
  </si>
  <si>
    <t>Local Exempt Interest</t>
  </si>
  <si>
    <r>
      <t xml:space="preserve">Dividends </t>
    </r>
    <r>
      <rPr>
        <b/>
        <sz val="10"/>
        <rFont val="Arial"/>
        <family val="2"/>
      </rPr>
      <t>Not Satisfied</t>
    </r>
  </si>
  <si>
    <t>Reserved</t>
  </si>
  <si>
    <t>U.S. Treasury</t>
  </si>
  <si>
    <t>Federal Farm</t>
  </si>
  <si>
    <t>Credit Banks</t>
  </si>
  <si>
    <t>Federal Home</t>
  </si>
  <si>
    <t>Loan Banks</t>
  </si>
  <si>
    <t>DIRECT FEDERAL OBLIGATIONS</t>
  </si>
  <si>
    <t>Student Loan</t>
  </si>
  <si>
    <t>Marketing</t>
  </si>
  <si>
    <t>Association</t>
  </si>
  <si>
    <t>Tennessee</t>
  </si>
  <si>
    <t>Valley</t>
  </si>
  <si>
    <t>Authority</t>
  </si>
  <si>
    <t>Direct</t>
  </si>
  <si>
    <t>Federal</t>
  </si>
  <si>
    <t>Obligations</t>
  </si>
  <si>
    <t>GNMA</t>
  </si>
  <si>
    <t>FNMA</t>
  </si>
  <si>
    <t>Corp</t>
  </si>
  <si>
    <t>Loan Mortgage</t>
  </si>
  <si>
    <t>Indirect</t>
  </si>
  <si>
    <t>Repurchase</t>
  </si>
  <si>
    <t>Agreements</t>
  </si>
  <si>
    <t>Income</t>
  </si>
  <si>
    <t>INDIRECT FEDERAL OBLIGATIONS</t>
  </si>
  <si>
    <t xml:space="preserve">RI Five-Year </t>
  </si>
  <si>
    <t>Capital Gains</t>
  </si>
  <si>
    <t>Creditable</t>
  </si>
  <si>
    <t>Tax</t>
  </si>
  <si>
    <t>Reportable</t>
  </si>
  <si>
    <t>on</t>
  </si>
  <si>
    <t xml:space="preserve">IRS Form </t>
  </si>
  <si>
    <t xml:space="preserve">Supplemental </t>
  </si>
  <si>
    <t xml:space="preserve">Information </t>
  </si>
  <si>
    <t>Statement</t>
  </si>
  <si>
    <t>Section 163(j)-</t>
  </si>
  <si>
    <t>Related</t>
  </si>
  <si>
    <t>Interest</t>
  </si>
  <si>
    <t>Dividends*</t>
  </si>
  <si>
    <t/>
  </si>
  <si>
    <t>FlexShares Morningstar Emerging Markets Factor Tilt Index Fund</t>
  </si>
  <si>
    <t>33939L308</t>
  </si>
  <si>
    <t>TLTE</t>
  </si>
  <si>
    <t>FlexShares iBoxx 3 -Year Target Duration TIPS Index Fund</t>
  </si>
  <si>
    <t>33939L506</t>
  </si>
  <si>
    <t>TDTT</t>
  </si>
  <si>
    <t>FlexShares iBoxx 5 -Year Target Duration TIPS Index Fund</t>
  </si>
  <si>
    <t>33939L605</t>
  </si>
  <si>
    <t>TDTF</t>
  </si>
  <si>
    <t>FlexShares High Yield Value-Scored Bond Index Fund</t>
  </si>
  <si>
    <t>33939L662</t>
  </si>
  <si>
    <t xml:space="preserve">HYGV </t>
  </si>
  <si>
    <t>FlexShares Core Select Bond Fund</t>
  </si>
  <si>
    <t>33939L670</t>
  </si>
  <si>
    <t xml:space="preserve">BNDC </t>
  </si>
  <si>
    <t>FlexShares STOXX Global ESG Impact Index Fund</t>
  </si>
  <si>
    <t>33939L688</t>
  </si>
  <si>
    <t>ESGG</t>
  </si>
  <si>
    <t>FlexShares Currency Hedged Morningstar EM Factor Tilt Index Fund</t>
  </si>
  <si>
    <t>33939L712</t>
  </si>
  <si>
    <t>TLEH</t>
  </si>
  <si>
    <t>FlexShares Currency Hedged Morningstar DM ex-US Factor Tilt Index Fund</t>
  </si>
  <si>
    <t>33939L720</t>
  </si>
  <si>
    <t>TLDH</t>
  </si>
  <si>
    <t>FlexShares Credit-Scored US Long Corporate Bond Index Fund</t>
  </si>
  <si>
    <t>33939L753</t>
  </si>
  <si>
    <t>LKOR</t>
  </si>
  <si>
    <t>FlexShares Credit-Scored US Corporate Bond Index Fund</t>
  </si>
  <si>
    <t>33939L761</t>
  </si>
  <si>
    <t>SKOR</t>
  </si>
  <si>
    <t>FlexShares Disciplined Duration MBS Index Fund</t>
  </si>
  <si>
    <t>33939L779</t>
  </si>
  <si>
    <t>MBSD</t>
  </si>
  <si>
    <t>FlexShares Morningstar Developed Markets ex-US Factor Tilt Index Fund</t>
  </si>
  <si>
    <t>33939L803</t>
  </si>
  <si>
    <t>TLTD</t>
  </si>
  <si>
    <t>FlexShares International Quality Dividend Defensive Index Fund</t>
  </si>
  <si>
    <t>33939L811</t>
  </si>
  <si>
    <t>IQDE</t>
  </si>
  <si>
    <t>FlexShares International Quality Dividend Dynamic Index Fund</t>
  </si>
  <si>
    <t>33939L829</t>
  </si>
  <si>
    <t>IQDY</t>
  </si>
  <si>
    <t>FlexShares International Quality Dividend Index Fund</t>
  </si>
  <si>
    <t>33939L837</t>
  </si>
  <si>
    <t>IQDF</t>
  </si>
  <si>
    <t>FlexShares Ready Access Variable Income Fund</t>
  </si>
  <si>
    <t>33939L886</t>
  </si>
  <si>
    <t>RAVI</t>
  </si>
  <si>
    <t>FlexShares Emerging Markets Quality Low Volatility Index Fund</t>
  </si>
  <si>
    <t>33939L639</t>
  </si>
  <si>
    <t>QLVE</t>
  </si>
  <si>
    <t>FlexShares Developed Markets ex-US Quality Low Volatility Index Fund</t>
  </si>
  <si>
    <t>33939L647</t>
  </si>
  <si>
    <t>QLVD</t>
  </si>
  <si>
    <t>CA, CT, NY</t>
  </si>
  <si>
    <t>TILT</t>
  </si>
  <si>
    <t>GUNR</t>
  </si>
  <si>
    <t>QLV</t>
  </si>
  <si>
    <t>ESG</t>
  </si>
  <si>
    <t>ASET</t>
  </si>
  <si>
    <t>QLC</t>
  </si>
  <si>
    <t>GQRE</t>
  </si>
  <si>
    <t>NFRA</t>
  </si>
  <si>
    <t>QDEF</t>
  </si>
  <si>
    <t>QDYN</t>
  </si>
  <si>
    <t>QDF</t>
  </si>
  <si>
    <t>FlexShares Morningstar US Market Factor Tilt Index Fund</t>
  </si>
  <si>
    <t>33939L100</t>
  </si>
  <si>
    <t>FlexShares Morningstar Global Upstream Natural Resources Index Fund</t>
  </si>
  <si>
    <t>33939L407</t>
  </si>
  <si>
    <t>FlexShares US Quality Low Volatility Index Fund</t>
  </si>
  <si>
    <t>33939L654</t>
  </si>
  <si>
    <t>FlexShares STOXX US ESG Impact Index Fund</t>
  </si>
  <si>
    <t>33939L696</t>
  </si>
  <si>
    <t>FlexShares Real Assets Allocation Index Fund</t>
  </si>
  <si>
    <t>33939L738</t>
  </si>
  <si>
    <t>FlexShares US Quality Large Cap Index Fund</t>
  </si>
  <si>
    <t>33939L746</t>
  </si>
  <si>
    <t>FlexShares Global Quality Real Estate Index Fund</t>
  </si>
  <si>
    <t>33939L787</t>
  </si>
  <si>
    <t>FlexShares STOXX Global Broad Infrastructure Index Fund</t>
  </si>
  <si>
    <t>33939L795</t>
  </si>
  <si>
    <t>FlexShares Quality Dividend Defensive Index Fund  </t>
  </si>
  <si>
    <t>33939L845</t>
  </si>
  <si>
    <t>FlexShares Quality Dividend Dynamic Index Fund  </t>
  </si>
  <si>
    <t>33939L852</t>
  </si>
  <si>
    <t>FlexShares Quality Dividend Index Fund</t>
  </si>
  <si>
    <t>33939L860</t>
  </si>
  <si>
    <t xml:space="preserve">Before investing, carefully consider the FlexShares investment objectives, risks, charges and expenses. This and other information is in the prospectus and a summary prospectus, copies of which may be obtained by visiting www.flexshares.com. Read the prospectus carefully before you invest. </t>
  </si>
  <si>
    <t xml:space="preserve">Foreside Fund Services, LLC, distributor. </t>
  </si>
  <si>
    <t>Please remember that all investments carry some level of risk, including the potential loss of principal invested. They do not typically grow at an even rate of return and may experience negative growth. As with any type of portfolio structuring, attempting to reduce risk and increase return could, at certain times, unintentionally reduce returns.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</si>
</sst>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8" formatCode="0.000000%"/>
  </numFmts>
  <fonts count="12" x14ac:knownFonts="1">
    <font>
      <sz val="10"/>
      <name val="Arial"/>
    </font>
    <font>
      <sz val="10"/>
      <name val="Arial"/>
      <family val="2"/>
    </font>
    <font>
      <u/>
      <sz val="10"/>
      <name val="Arial"/>
      <family val="2"/>
    </font>
    <font>
      <sz val="10"/>
      <name val="Arial"/>
      <family val="2"/>
    </font>
    <font>
      <b/>
      <sz val="10"/>
      <name val="Arial"/>
      <family val="2"/>
    </font>
    <font>
      <b/>
      <u/>
      <sz val="12"/>
      <name val="Arial"/>
      <family val="2"/>
    </font>
    <font>
      <sz val="12"/>
      <name val="Arial"/>
      <family val="2"/>
    </font>
    <font>
      <b/>
      <sz val="12"/>
      <name val="Arial"/>
      <family val="2"/>
    </font>
    <font>
      <i/>
      <sz val="11"/>
      <name val="Palatino"/>
      <family val="1"/>
    </font>
    <font>
      <b/>
      <sz val="14"/>
      <name val="Arial"/>
      <family val="2"/>
    </font>
    <font>
      <i/>
      <sz val="10"/>
      <name val="Arial"/>
      <family val="2"/>
    </font>
    <font>
      <sz val="10"/>
      <color theme="1"/>
      <name val="Arial"/>
      <family val="2"/>
    </font>
  </fonts>
  <fills count="3">
    <fill>
      <patternFill patternType="none"/>
    </fill>
    <fill>
      <patternFill patternType="gray125"/>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1" fillId="0" borderId="0"/>
    <xf numFmtId="9" fontId="1" fillId="0" borderId="0" applyFont="0" applyFill="0" applyBorder="0" applyAlignment="0" applyProtection="0"/>
  </cellStyleXfs>
  <cellXfs count="82">
    <xf numFmtId="0" fontId="0" fillId="0" borderId="0" xfId="0"/>
    <xf numFmtId="0" fontId="0" fillId="0" borderId="0" xfId="0"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0" xfId="0" applyFont="1" applyAlignment="1">
      <alignment horizontal="center"/>
    </xf>
    <xf numFmtId="0" fontId="0" fillId="0" borderId="2" xfId="0" applyBorder="1"/>
    <xf numFmtId="0" fontId="0" fillId="0" borderId="6" xfId="0" applyBorder="1"/>
    <xf numFmtId="0" fontId="0" fillId="0" borderId="0" xfId="0" applyBorder="1"/>
    <xf numFmtId="0" fontId="0" fillId="0" borderId="7" xfId="0" applyBorder="1"/>
    <xf numFmtId="0" fontId="2" fillId="0" borderId="8" xfId="0" applyFont="1" applyBorder="1" applyAlignment="1">
      <alignment horizontal="center"/>
    </xf>
    <xf numFmtId="0" fontId="0" fillId="0" borderId="2" xfId="0" applyFill="1" applyBorder="1"/>
    <xf numFmtId="168" fontId="0" fillId="0" borderId="0" xfId="2" applyNumberFormat="1" applyFont="1"/>
    <xf numFmtId="0" fontId="3" fillId="0" borderId="0" xfId="0" applyFont="1" applyBorder="1" applyAlignment="1"/>
    <xf numFmtId="168" fontId="3" fillId="0" borderId="0" xfId="0" applyNumberFormat="1" applyFont="1" applyBorder="1" applyAlignment="1">
      <alignment horizontal="center"/>
    </xf>
    <xf numFmtId="168" fontId="0" fillId="0" borderId="0" xfId="0" applyNumberFormat="1"/>
    <xf numFmtId="168" fontId="0" fillId="0" borderId="0" xfId="2" quotePrefix="1" applyNumberFormat="1" applyFont="1" applyAlignment="1">
      <alignment horizontal="center"/>
    </xf>
    <xf numFmtId="0" fontId="0" fillId="0" borderId="0" xfId="0" applyFill="1" applyBorder="1"/>
    <xf numFmtId="168" fontId="0" fillId="0" borderId="0" xfId="0" applyNumberFormat="1" applyAlignment="1">
      <alignment horizontal="center"/>
    </xf>
    <xf numFmtId="168" fontId="2" fillId="0" borderId="0" xfId="2" applyNumberFormat="1" applyFont="1" applyBorder="1" applyAlignment="1">
      <alignment horizontal="right"/>
    </xf>
    <xf numFmtId="168" fontId="0" fillId="0" borderId="0" xfId="2" quotePrefix="1" applyNumberFormat="1" applyFont="1" applyAlignment="1">
      <alignment horizontal="right"/>
    </xf>
    <xf numFmtId="168" fontId="0" fillId="0" borderId="0" xfId="2" applyNumberFormat="1" applyFont="1" applyAlignment="1">
      <alignment horizontal="right"/>
    </xf>
    <xf numFmtId="0" fontId="3" fillId="0" borderId="0" xfId="0" applyFont="1" applyBorder="1" applyAlignment="1">
      <alignment horizontal="center"/>
    </xf>
    <xf numFmtId="0" fontId="3" fillId="0" borderId="0" xfId="0" applyFont="1" applyAlignment="1">
      <alignment horizontal="center"/>
    </xf>
    <xf numFmtId="0" fontId="5" fillId="0" borderId="0" xfId="0" applyFont="1" applyBorder="1" applyAlignment="1">
      <alignment horizontal="left"/>
    </xf>
    <xf numFmtId="0" fontId="6" fillId="0" borderId="0" xfId="0" applyFont="1" applyBorder="1" applyAlignment="1">
      <alignment horizontal="center"/>
    </xf>
    <xf numFmtId="0" fontId="7" fillId="0" borderId="0" xfId="0" applyFont="1"/>
    <xf numFmtId="0" fontId="0" fillId="0" borderId="0" xfId="0" applyFill="1" applyBorder="1" applyAlignment="1">
      <alignment horizontal="center"/>
    </xf>
    <xf numFmtId="0" fontId="4" fillId="0" borderId="0" xfId="0" applyFont="1" applyAlignment="1">
      <alignment horizontal="left"/>
    </xf>
    <xf numFmtId="0" fontId="3" fillId="0" borderId="0" xfId="0" applyFont="1" applyFill="1" applyBorder="1" applyAlignment="1">
      <alignment horizontal="center"/>
    </xf>
    <xf numFmtId="0" fontId="4" fillId="0" borderId="2" xfId="0" applyFont="1" applyBorder="1" applyAlignment="1">
      <alignment horizontal="center"/>
    </xf>
    <xf numFmtId="0" fontId="8" fillId="0" borderId="0" xfId="0" applyFont="1" applyAlignment="1">
      <alignment horizontal="left" vertical="top" wrapText="1"/>
    </xf>
    <xf numFmtId="0" fontId="0" fillId="0" borderId="0" xfId="0" applyAlignment="1">
      <alignment wrapText="1"/>
    </xf>
    <xf numFmtId="0" fontId="3" fillId="0" borderId="0" xfId="0" applyFont="1" applyFill="1" applyBorder="1" applyAlignment="1">
      <alignment horizontal="center" wrapText="1"/>
    </xf>
    <xf numFmtId="0" fontId="2" fillId="0" borderId="5" xfId="0" applyFont="1" applyFill="1" applyBorder="1" applyAlignment="1">
      <alignment horizontal="center" wrapText="1"/>
    </xf>
    <xf numFmtId="0" fontId="9" fillId="0" borderId="0" xfId="0" applyFont="1" applyAlignment="1">
      <alignment horizontal="center"/>
    </xf>
    <xf numFmtId="0" fontId="0" fillId="0" borderId="0" xfId="0" applyAlignment="1">
      <alignment vertical="top" wrapText="1"/>
    </xf>
    <xf numFmtId="0" fontId="1" fillId="0" borderId="0" xfId="0" applyFont="1" applyBorder="1" applyAlignment="1">
      <alignment horizontal="center"/>
    </xf>
    <xf numFmtId="0" fontId="1" fillId="0" borderId="2" xfId="0" applyFont="1" applyBorder="1" applyAlignment="1">
      <alignment horizontal="center"/>
    </xf>
    <xf numFmtId="0" fontId="9" fillId="0" borderId="0" xfId="0" applyFont="1" applyAlignment="1">
      <alignment horizontal="left"/>
    </xf>
    <xf numFmtId="0" fontId="0" fillId="0" borderId="7" xfId="0" applyFill="1" applyBorder="1"/>
    <xf numFmtId="0" fontId="0" fillId="0" borderId="6" xfId="0" applyFill="1" applyBorder="1"/>
    <xf numFmtId="0" fontId="0" fillId="0" borderId="7" xfId="0" applyFill="1" applyBorder="1" applyAlignment="1">
      <alignment horizontal="center"/>
    </xf>
    <xf numFmtId="0" fontId="2" fillId="0" borderId="0" xfId="0" applyFont="1" applyFill="1" applyBorder="1" applyAlignment="1">
      <alignment horizontal="center"/>
    </xf>
    <xf numFmtId="0" fontId="2" fillId="0" borderId="5" xfId="0" applyFont="1" applyFill="1" applyBorder="1" applyAlignment="1">
      <alignment horizontal="center"/>
    </xf>
    <xf numFmtId="0" fontId="0" fillId="0" borderId="6" xfId="0" applyFill="1" applyBorder="1" applyAlignment="1">
      <alignment horizontal="center"/>
    </xf>
    <xf numFmtId="0" fontId="0" fillId="0" borderId="3" xfId="0" applyFill="1" applyBorder="1" applyAlignment="1">
      <alignment horizontal="center"/>
    </xf>
    <xf numFmtId="0" fontId="2" fillId="0" borderId="4" xfId="0" applyFont="1" applyFill="1" applyBorder="1" applyAlignment="1">
      <alignment horizontal="center"/>
    </xf>
    <xf numFmtId="0" fontId="2" fillId="0" borderId="8" xfId="0" applyFont="1" applyFill="1" applyBorder="1" applyAlignment="1">
      <alignment horizontal="center"/>
    </xf>
    <xf numFmtId="0" fontId="0" fillId="0" borderId="2" xfId="0" applyFill="1" applyBorder="1" applyAlignment="1">
      <alignment horizontal="center"/>
    </xf>
    <xf numFmtId="0" fontId="0" fillId="0" borderId="3" xfId="0" applyFill="1" applyBorder="1"/>
    <xf numFmtId="0" fontId="10" fillId="0" borderId="1" xfId="0" applyFont="1" applyFill="1" applyBorder="1" applyAlignment="1">
      <alignment horizontal="center"/>
    </xf>
    <xf numFmtId="0" fontId="1" fillId="0" borderId="7" xfId="0" applyFont="1" applyBorder="1" applyAlignment="1">
      <alignment horizontal="center"/>
    </xf>
    <xf numFmtId="0" fontId="1" fillId="0" borderId="0" xfId="0" applyFont="1" applyFill="1" applyBorder="1" applyAlignment="1">
      <alignment horizontal="center"/>
    </xf>
    <xf numFmtId="0" fontId="0" fillId="2" borderId="9" xfId="0" applyFill="1" applyBorder="1" applyAlignment="1">
      <alignment horizontal="center"/>
    </xf>
    <xf numFmtId="0" fontId="1" fillId="0" borderId="0" xfId="0" applyFont="1"/>
    <xf numFmtId="0" fontId="11" fillId="0" borderId="0" xfId="1" applyFill="1"/>
    <xf numFmtId="168" fontId="2" fillId="0" borderId="0" xfId="0" applyNumberFormat="1" applyFont="1" applyBorder="1" applyAlignment="1">
      <alignment horizontal="center"/>
    </xf>
    <xf numFmtId="168" fontId="2" fillId="0" borderId="0" xfId="0" applyNumberFormat="1" applyFont="1" applyAlignment="1">
      <alignment horizontal="center"/>
    </xf>
    <xf numFmtId="168" fontId="0" fillId="0" borderId="0" xfId="0" applyNumberFormat="1" applyFill="1" applyAlignment="1">
      <alignment horizontal="left"/>
    </xf>
    <xf numFmtId="168" fontId="0" fillId="0" borderId="0" xfId="0" applyNumberFormat="1" applyFill="1" applyAlignment="1">
      <alignment horizontal="centerContinuous"/>
    </xf>
    <xf numFmtId="168" fontId="0" fillId="0" borderId="0" xfId="0" applyNumberFormat="1" applyFill="1"/>
    <xf numFmtId="168" fontId="1" fillId="0" borderId="0" xfId="2" applyNumberFormat="1" applyFont="1" applyBorder="1" applyAlignment="1">
      <alignment horizontal="right"/>
    </xf>
    <xf numFmtId="168" fontId="1" fillId="0" borderId="0" xfId="2" applyNumberFormat="1" applyFont="1" applyAlignment="1">
      <alignment horizontal="right"/>
    </xf>
    <xf numFmtId="168" fontId="1" fillId="0" borderId="0" xfId="2" applyNumberFormat="1" applyFont="1"/>
    <xf numFmtId="168" fontId="1" fillId="0" borderId="0" xfId="0" applyNumberFormat="1" applyFont="1"/>
    <xf numFmtId="14" fontId="0" fillId="0" borderId="10" xfId="0" applyNumberFormat="1" applyBorder="1" applyAlignment="1">
      <alignment horizontal="center"/>
    </xf>
    <xf numFmtId="0" fontId="1" fillId="0" borderId="0" xfId="0" applyFont="1" applyBorder="1" applyAlignment="1"/>
    <xf numFmtId="0" fontId="1" fillId="0" borderId="0" xfId="0" applyFont="1" applyFill="1" applyBorder="1" applyAlignment="1"/>
    <xf numFmtId="168" fontId="1" fillId="0" borderId="0" xfId="0" applyNumberFormat="1" applyFont="1" applyBorder="1" applyAlignment="1">
      <alignment horizontal="center"/>
    </xf>
    <xf numFmtId="0" fontId="1" fillId="0" borderId="0" xfId="0" applyFont="1" applyFill="1"/>
    <xf numFmtId="0" fontId="0" fillId="0" borderId="3" xfId="0" applyFill="1" applyBorder="1" applyAlignment="1">
      <alignment horizontal="center"/>
    </xf>
    <xf numFmtId="0" fontId="0" fillId="0" borderId="0" xfId="0" applyFill="1" applyBorder="1" applyAlignment="1">
      <alignment horizontal="center"/>
    </xf>
    <xf numFmtId="0" fontId="0" fillId="0" borderId="7" xfId="0" applyFill="1" applyBorder="1" applyAlignment="1">
      <alignment horizontal="center"/>
    </xf>
    <xf numFmtId="0" fontId="1" fillId="0" borderId="0" xfId="0" applyFont="1" applyFill="1" applyBorder="1" applyAlignment="1">
      <alignment horizontal="center"/>
    </xf>
    <xf numFmtId="0" fontId="1" fillId="0" borderId="7" xfId="0" applyFont="1" applyFill="1" applyBorder="1" applyAlignment="1">
      <alignment horizontal="center"/>
    </xf>
    <xf numFmtId="0" fontId="0" fillId="0" borderId="0" xfId="0" applyAlignment="1">
      <alignment vertical="top" wrapText="1"/>
    </xf>
    <xf numFmtId="0" fontId="4" fillId="0" borderId="0" xfId="0" applyFont="1" applyAlignment="1">
      <alignment wrapText="1"/>
    </xf>
    <xf numFmtId="0" fontId="4" fillId="0" borderId="0" xfId="0" applyFont="1"/>
  </cellXfs>
  <cellStyles count="3">
    <cellStyle name="Normal" xfId="0" builtinId="0"/>
    <cellStyle name="Normal 5" xfId="1"/>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78"/>
  <sheetViews>
    <sheetView tabSelected="1" zoomScale="85" zoomScaleNormal="85" workbookViewId="0">
      <pane xSplit="3" ySplit="14" topLeftCell="D15" activePane="bottomRight" state="frozen"/>
      <selection pane="topRight" activeCell="E1" sqref="E1"/>
      <selection pane="bottomLeft" activeCell="A15" sqref="A15"/>
      <selection pane="bottomRight"/>
    </sheetView>
  </sheetViews>
  <sheetFormatPr defaultRowHeight="12.75" x14ac:dyDescent="0.2"/>
  <cols>
    <col min="1" max="1" width="65.140625" bestFit="1" customWidth="1"/>
    <col min="2" max="2" width="10" bestFit="1" customWidth="1"/>
    <col min="3" max="3" width="12.42578125" bestFit="1" customWidth="1"/>
    <col min="4" max="4" width="10.28515625" bestFit="1" customWidth="1"/>
    <col min="5" max="5" width="11.5703125" bestFit="1" customWidth="1"/>
    <col min="6" max="6" width="12.85546875" customWidth="1"/>
    <col min="7" max="7" width="33.85546875" bestFit="1" customWidth="1"/>
    <col min="8" max="8" width="15.85546875" customWidth="1"/>
    <col min="9" max="9" width="22.7109375" customWidth="1"/>
    <col min="10" max="10" width="21.140625" customWidth="1"/>
    <col min="11" max="12" width="18.140625" customWidth="1"/>
    <col min="13" max="13" width="11.42578125" customWidth="1"/>
    <col min="14" max="14" width="11.7109375" customWidth="1"/>
    <col min="15" max="15" width="11" customWidth="1"/>
    <col min="16" max="16" width="10.42578125" customWidth="1"/>
    <col min="17" max="17" width="10.7109375" customWidth="1"/>
    <col min="18" max="18" width="10.140625" customWidth="1"/>
    <col min="19" max="19" width="10" customWidth="1"/>
    <col min="20" max="20" width="11" customWidth="1"/>
    <col min="21" max="21" width="10.7109375" customWidth="1"/>
    <col min="22" max="23" width="10" customWidth="1"/>
    <col min="24" max="24" width="10.140625" customWidth="1"/>
    <col min="25" max="25" width="11" customWidth="1"/>
    <col min="26" max="26" width="12.140625" customWidth="1"/>
    <col min="27" max="27" width="11" customWidth="1"/>
    <col min="28" max="28" width="10.5703125" customWidth="1"/>
    <col min="29" max="29" width="11.140625" customWidth="1"/>
    <col min="30" max="30" width="10.28515625" bestFit="1" customWidth="1"/>
    <col min="31" max="31" width="10.85546875" customWidth="1"/>
    <col min="32" max="32" width="10.140625" customWidth="1"/>
    <col min="33" max="33" width="11.140625" customWidth="1"/>
    <col min="34" max="34" width="10.42578125" customWidth="1"/>
    <col min="35" max="35" width="11" customWidth="1"/>
    <col min="36" max="36" width="11.5703125" customWidth="1"/>
    <col min="37" max="43" width="10.5703125" customWidth="1"/>
    <col min="44" max="44" width="10.140625" customWidth="1"/>
    <col min="45" max="45" width="10.5703125" customWidth="1"/>
    <col min="46" max="46" width="11.28515625" customWidth="1"/>
    <col min="47" max="51" width="10.5703125" customWidth="1"/>
    <col min="52" max="52" width="10.85546875" customWidth="1"/>
    <col min="53" max="53" width="10.42578125" customWidth="1"/>
    <col min="54" max="54" width="10.5703125" customWidth="1"/>
    <col min="55" max="55" width="10.85546875" customWidth="1"/>
    <col min="56" max="57" width="10.5703125" customWidth="1"/>
    <col min="58" max="58" width="10.7109375" customWidth="1"/>
    <col min="59" max="62" width="10.5703125" customWidth="1"/>
    <col min="63" max="64" width="10.42578125" customWidth="1"/>
    <col min="65" max="68" width="10.5703125" customWidth="1"/>
    <col min="69" max="79" width="14.7109375" customWidth="1"/>
    <col min="80" max="81" width="16" customWidth="1"/>
    <col min="82" max="82" width="13.5703125" customWidth="1"/>
  </cols>
  <sheetData>
    <row r="1" spans="1:91" ht="18.75" thickBot="1" x14ac:dyDescent="0.3">
      <c r="A1" s="31" t="s">
        <v>71</v>
      </c>
      <c r="B1" s="26"/>
      <c r="C1" s="69">
        <v>43873</v>
      </c>
      <c r="E1" s="42"/>
      <c r="G1" s="26"/>
      <c r="H1" s="26"/>
      <c r="I1" s="26"/>
      <c r="J1" s="26"/>
    </row>
    <row r="2" spans="1:91" ht="18" x14ac:dyDescent="0.25">
      <c r="A2" s="31"/>
      <c r="B2" s="26"/>
      <c r="C2" s="5"/>
      <c r="D2" s="26"/>
      <c r="E2" s="26"/>
      <c r="F2" s="38"/>
      <c r="G2" s="26"/>
      <c r="H2" s="26"/>
      <c r="I2" s="26"/>
      <c r="J2" s="26"/>
    </row>
    <row r="3" spans="1:91" x14ac:dyDescent="0.2">
      <c r="A3" s="79" t="s">
        <v>97</v>
      </c>
      <c r="B3" s="79"/>
      <c r="C3" s="79"/>
      <c r="D3" s="79"/>
      <c r="E3" s="79"/>
      <c r="F3" s="79"/>
      <c r="G3" s="79"/>
      <c r="H3" s="79"/>
      <c r="I3" s="79"/>
      <c r="J3" s="79"/>
    </row>
    <row r="4" spans="1:91" x14ac:dyDescent="0.2">
      <c r="A4" s="79"/>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39"/>
    </row>
    <row r="5" spans="1:91" ht="19.5" customHeight="1" x14ac:dyDescent="0.2">
      <c r="A5" s="34"/>
      <c r="B5" s="34"/>
      <c r="C5" s="34"/>
      <c r="D5" s="34"/>
      <c r="E5" s="34"/>
      <c r="F5" s="34"/>
      <c r="G5" s="34"/>
      <c r="H5" s="35"/>
      <c r="I5" s="35"/>
      <c r="J5" s="35"/>
    </row>
    <row r="6" spans="1:91" ht="15.75" x14ac:dyDescent="0.25">
      <c r="A6" s="27" t="s">
        <v>70</v>
      </c>
      <c r="B6" s="28"/>
      <c r="C6" s="28"/>
      <c r="D6" s="25"/>
      <c r="E6" s="25"/>
      <c r="F6" s="25"/>
      <c r="G6" s="25"/>
      <c r="H6" s="25"/>
      <c r="I6" s="25"/>
      <c r="J6" s="25"/>
      <c r="K6" s="11"/>
      <c r="L6" s="11"/>
    </row>
    <row r="7" spans="1:91" ht="15.75" x14ac:dyDescent="0.25">
      <c r="A7" s="27" t="s">
        <v>59</v>
      </c>
      <c r="B7" s="28"/>
      <c r="C7" s="28"/>
      <c r="D7" s="29" t="s">
        <v>61</v>
      </c>
      <c r="E7" s="25"/>
      <c r="F7" s="25"/>
      <c r="G7" s="25"/>
      <c r="H7" s="25"/>
      <c r="I7" s="25"/>
      <c r="J7" s="25"/>
      <c r="K7" s="11"/>
      <c r="L7" s="11"/>
      <c r="Q7" s="29"/>
      <c r="AF7" s="29"/>
      <c r="AU7" s="29"/>
    </row>
    <row r="8" spans="1:91" s="1" customFormat="1" ht="12.75" customHeight="1" x14ac:dyDescent="0.2">
      <c r="A8" s="57">
        <v>1</v>
      </c>
      <c r="B8" s="57">
        <v>2</v>
      </c>
      <c r="C8" s="57">
        <v>3</v>
      </c>
      <c r="D8" s="57">
        <v>4</v>
      </c>
      <c r="E8" s="57">
        <v>5</v>
      </c>
      <c r="F8" s="57">
        <v>6</v>
      </c>
      <c r="G8" s="57">
        <f>F8+1</f>
        <v>7</v>
      </c>
      <c r="H8" s="57">
        <f t="shared" ref="H8:AV8" si="0">G8+1</f>
        <v>8</v>
      </c>
      <c r="I8" s="57">
        <v>9</v>
      </c>
      <c r="J8" s="57">
        <v>10</v>
      </c>
      <c r="K8" s="57">
        <v>11</v>
      </c>
      <c r="L8" s="57">
        <v>12</v>
      </c>
      <c r="M8" s="57">
        <f>L8+1</f>
        <v>13</v>
      </c>
      <c r="N8" s="57">
        <f t="shared" si="0"/>
        <v>14</v>
      </c>
      <c r="O8" s="57">
        <f t="shared" si="0"/>
        <v>15</v>
      </c>
      <c r="P8" s="57">
        <f t="shared" si="0"/>
        <v>16</v>
      </c>
      <c r="Q8" s="57">
        <f t="shared" si="0"/>
        <v>17</v>
      </c>
      <c r="R8" s="57">
        <f t="shared" si="0"/>
        <v>18</v>
      </c>
      <c r="S8" s="57">
        <f t="shared" si="0"/>
        <v>19</v>
      </c>
      <c r="T8" s="57">
        <f t="shared" si="0"/>
        <v>20</v>
      </c>
      <c r="U8" s="57">
        <f t="shared" si="0"/>
        <v>21</v>
      </c>
      <c r="V8" s="57">
        <f t="shared" si="0"/>
        <v>22</v>
      </c>
      <c r="W8" s="57">
        <f t="shared" si="0"/>
        <v>23</v>
      </c>
      <c r="X8" s="57">
        <f t="shared" si="0"/>
        <v>24</v>
      </c>
      <c r="Y8" s="57">
        <f t="shared" si="0"/>
        <v>25</v>
      </c>
      <c r="Z8" s="57">
        <f t="shared" si="0"/>
        <v>26</v>
      </c>
      <c r="AA8" s="57">
        <f t="shared" si="0"/>
        <v>27</v>
      </c>
      <c r="AB8" s="57">
        <f t="shared" si="0"/>
        <v>28</v>
      </c>
      <c r="AC8" s="57">
        <f t="shared" si="0"/>
        <v>29</v>
      </c>
      <c r="AD8" s="57">
        <f t="shared" si="0"/>
        <v>30</v>
      </c>
      <c r="AE8" s="57">
        <f t="shared" si="0"/>
        <v>31</v>
      </c>
      <c r="AF8" s="57">
        <f t="shared" si="0"/>
        <v>32</v>
      </c>
      <c r="AG8" s="57">
        <f t="shared" si="0"/>
        <v>33</v>
      </c>
      <c r="AH8" s="57">
        <f t="shared" si="0"/>
        <v>34</v>
      </c>
      <c r="AI8" s="57">
        <f t="shared" si="0"/>
        <v>35</v>
      </c>
      <c r="AJ8" s="57">
        <f t="shared" si="0"/>
        <v>36</v>
      </c>
      <c r="AK8" s="57">
        <f t="shared" si="0"/>
        <v>37</v>
      </c>
      <c r="AL8" s="57">
        <f t="shared" si="0"/>
        <v>38</v>
      </c>
      <c r="AM8" s="57">
        <f t="shared" si="0"/>
        <v>39</v>
      </c>
      <c r="AN8" s="57">
        <f t="shared" si="0"/>
        <v>40</v>
      </c>
      <c r="AO8" s="57">
        <f t="shared" si="0"/>
        <v>41</v>
      </c>
      <c r="AP8" s="57">
        <f t="shared" si="0"/>
        <v>42</v>
      </c>
      <c r="AQ8" s="57">
        <f t="shared" si="0"/>
        <v>43</v>
      </c>
      <c r="AR8" s="57">
        <f t="shared" si="0"/>
        <v>44</v>
      </c>
      <c r="AS8" s="57">
        <f t="shared" si="0"/>
        <v>45</v>
      </c>
      <c r="AT8" s="57">
        <f t="shared" si="0"/>
        <v>46</v>
      </c>
      <c r="AU8" s="57">
        <f t="shared" si="0"/>
        <v>47</v>
      </c>
      <c r="AV8" s="57">
        <f t="shared" si="0"/>
        <v>48</v>
      </c>
      <c r="AW8" s="57">
        <f>AV8+1</f>
        <v>49</v>
      </c>
      <c r="AX8" s="57">
        <f t="shared" ref="AX8:BO8" si="1">AW8+1</f>
        <v>50</v>
      </c>
      <c r="AY8" s="57">
        <f t="shared" si="1"/>
        <v>51</v>
      </c>
      <c r="AZ8" s="57">
        <f t="shared" si="1"/>
        <v>52</v>
      </c>
      <c r="BA8" s="57">
        <f t="shared" si="1"/>
        <v>53</v>
      </c>
      <c r="BB8" s="57">
        <f t="shared" si="1"/>
        <v>54</v>
      </c>
      <c r="BC8" s="57">
        <f t="shared" si="1"/>
        <v>55</v>
      </c>
      <c r="BD8" s="57">
        <f t="shared" si="1"/>
        <v>56</v>
      </c>
      <c r="BE8" s="57">
        <f t="shared" si="1"/>
        <v>57</v>
      </c>
      <c r="BF8" s="57">
        <f t="shared" si="1"/>
        <v>58</v>
      </c>
      <c r="BG8" s="57">
        <f t="shared" si="1"/>
        <v>59</v>
      </c>
      <c r="BH8" s="57">
        <f t="shared" si="1"/>
        <v>60</v>
      </c>
      <c r="BI8" s="57">
        <f t="shared" si="1"/>
        <v>61</v>
      </c>
      <c r="BJ8" s="57">
        <f t="shared" si="1"/>
        <v>62</v>
      </c>
      <c r="BK8" s="57">
        <f t="shared" si="1"/>
        <v>63</v>
      </c>
      <c r="BL8" s="57">
        <f t="shared" si="1"/>
        <v>64</v>
      </c>
      <c r="BM8" s="57">
        <f t="shared" si="1"/>
        <v>65</v>
      </c>
      <c r="BN8" s="57">
        <f t="shared" si="1"/>
        <v>66</v>
      </c>
      <c r="BO8" s="57">
        <f t="shared" si="1"/>
        <v>67</v>
      </c>
      <c r="BP8" s="57">
        <f>BO8+1</f>
        <v>68</v>
      </c>
      <c r="BQ8" s="57">
        <v>69</v>
      </c>
      <c r="BR8" s="57">
        <v>70</v>
      </c>
      <c r="BS8" s="57">
        <v>71</v>
      </c>
      <c r="BT8" s="57">
        <v>72</v>
      </c>
      <c r="BU8" s="57">
        <v>73</v>
      </c>
      <c r="BV8" s="57">
        <v>74</v>
      </c>
      <c r="BW8" s="57">
        <v>75</v>
      </c>
      <c r="BX8" s="57">
        <v>76</v>
      </c>
      <c r="BY8" s="57">
        <v>77</v>
      </c>
      <c r="BZ8" s="57">
        <v>78</v>
      </c>
      <c r="CA8" s="57">
        <v>79</v>
      </c>
      <c r="CB8" s="57">
        <v>80</v>
      </c>
      <c r="CC8" s="57">
        <v>81</v>
      </c>
      <c r="CD8" s="57">
        <v>82</v>
      </c>
    </row>
    <row r="9" spans="1:91" x14ac:dyDescent="0.2">
      <c r="A9" s="2"/>
      <c r="B9" s="3"/>
      <c r="C9" s="3"/>
      <c r="D9" s="33" t="s">
        <v>106</v>
      </c>
      <c r="E9" s="41" t="s">
        <v>133</v>
      </c>
      <c r="F9" s="5" t="s">
        <v>57</v>
      </c>
      <c r="G9" s="33" t="s">
        <v>75</v>
      </c>
      <c r="H9" s="33" t="s">
        <v>75</v>
      </c>
      <c r="I9" s="3" t="s">
        <v>54</v>
      </c>
      <c r="J9" s="3" t="s">
        <v>54</v>
      </c>
      <c r="K9" s="25" t="s">
        <v>62</v>
      </c>
      <c r="M9" s="14"/>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54" t="s">
        <v>75</v>
      </c>
      <c r="BR9" s="48"/>
      <c r="BS9" s="54" t="s">
        <v>75</v>
      </c>
      <c r="BT9" s="52"/>
      <c r="BU9" s="52"/>
      <c r="BV9" s="44"/>
      <c r="BW9" s="54" t="s">
        <v>75</v>
      </c>
      <c r="BX9" s="14"/>
      <c r="BY9" s="14"/>
      <c r="BZ9" s="44"/>
      <c r="CA9" s="54" t="s">
        <v>75</v>
      </c>
      <c r="CB9" s="52"/>
      <c r="CC9" s="10"/>
    </row>
    <row r="10" spans="1:91" x14ac:dyDescent="0.2">
      <c r="A10" s="4"/>
      <c r="B10" s="5"/>
      <c r="C10" s="5"/>
      <c r="D10" s="5"/>
      <c r="E10" s="40" t="s">
        <v>134</v>
      </c>
      <c r="F10" s="5" t="s">
        <v>58</v>
      </c>
      <c r="G10" s="5" t="s">
        <v>82</v>
      </c>
      <c r="H10" s="5" t="s">
        <v>76</v>
      </c>
      <c r="I10" s="5" t="s">
        <v>98</v>
      </c>
      <c r="J10" s="5" t="s">
        <v>98</v>
      </c>
      <c r="K10" s="5" t="s">
        <v>63</v>
      </c>
      <c r="L10" s="25" t="s">
        <v>91</v>
      </c>
      <c r="M10" s="20"/>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49"/>
      <c r="BR10" s="43"/>
      <c r="BS10" s="74" t="s">
        <v>112</v>
      </c>
      <c r="BT10" s="75"/>
      <c r="BU10" s="75"/>
      <c r="BV10" s="76"/>
      <c r="BW10" s="53"/>
      <c r="BX10" s="77" t="s">
        <v>130</v>
      </c>
      <c r="BY10" s="77"/>
      <c r="BZ10" s="78"/>
      <c r="CA10" s="53"/>
      <c r="CB10" s="20"/>
      <c r="CC10" s="12"/>
    </row>
    <row r="11" spans="1:91" x14ac:dyDescent="0.2">
      <c r="A11" s="4"/>
      <c r="B11" s="25"/>
      <c r="C11" s="5"/>
      <c r="D11" s="5"/>
      <c r="E11" s="40" t="s">
        <v>135</v>
      </c>
      <c r="F11" s="25" t="s">
        <v>74</v>
      </c>
      <c r="G11" s="1" t="s">
        <v>89</v>
      </c>
      <c r="H11" s="5" t="s">
        <v>78</v>
      </c>
      <c r="I11" s="5" t="s">
        <v>99</v>
      </c>
      <c r="J11" s="5" t="s">
        <v>103</v>
      </c>
      <c r="K11" s="5" t="s">
        <v>86</v>
      </c>
      <c r="L11" s="5" t="s">
        <v>92</v>
      </c>
      <c r="M11" s="20"/>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5" t="s">
        <v>84</v>
      </c>
      <c r="AX11" s="11"/>
      <c r="AY11" s="11"/>
      <c r="AZ11" s="11"/>
      <c r="BA11" s="11"/>
      <c r="BB11" s="11"/>
      <c r="BC11" s="11"/>
      <c r="BD11" s="11"/>
      <c r="BE11" s="11"/>
      <c r="BF11" s="11"/>
      <c r="BG11" s="11"/>
      <c r="BH11" s="11"/>
      <c r="BI11" s="11"/>
      <c r="BJ11" s="11"/>
      <c r="BK11" s="11"/>
      <c r="BL11" s="11"/>
      <c r="BM11" s="11"/>
      <c r="BN11" s="11"/>
      <c r="BO11" s="11"/>
      <c r="BP11" s="11"/>
      <c r="BQ11" s="49"/>
      <c r="BR11" s="45"/>
      <c r="BS11" s="49"/>
      <c r="BT11" s="30"/>
      <c r="BU11" s="30"/>
      <c r="BV11" s="45" t="s">
        <v>83</v>
      </c>
      <c r="BW11" s="53"/>
      <c r="BX11" s="20"/>
      <c r="BY11" s="20"/>
      <c r="BZ11" s="45" t="s">
        <v>83</v>
      </c>
      <c r="CA11" s="53"/>
      <c r="CB11" s="20"/>
      <c r="CC11" s="12"/>
      <c r="CD11" t="s">
        <v>141</v>
      </c>
    </row>
    <row r="12" spans="1:91" x14ac:dyDescent="0.2">
      <c r="A12" s="4"/>
      <c r="B12" s="25"/>
      <c r="C12" s="5"/>
      <c r="D12" s="5"/>
      <c r="E12" s="5" t="s">
        <v>136</v>
      </c>
      <c r="F12" s="32" t="s">
        <v>72</v>
      </c>
      <c r="G12" s="5" t="s">
        <v>79</v>
      </c>
      <c r="H12" s="30" t="s">
        <v>77</v>
      </c>
      <c r="I12" s="5" t="s">
        <v>100</v>
      </c>
      <c r="J12" s="5" t="s">
        <v>104</v>
      </c>
      <c r="K12" s="25" t="s">
        <v>72</v>
      </c>
      <c r="L12" s="5" t="s">
        <v>93</v>
      </c>
      <c r="M12" s="20"/>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5" t="s">
        <v>96</v>
      </c>
      <c r="AX12" s="11"/>
      <c r="AY12" s="11"/>
      <c r="AZ12" s="11"/>
      <c r="BA12" s="11"/>
      <c r="BB12" s="11"/>
      <c r="BC12" s="11"/>
      <c r="BD12" s="11"/>
      <c r="BE12" s="11"/>
      <c r="BF12" s="11"/>
      <c r="BG12" s="11"/>
      <c r="BH12" s="5" t="s">
        <v>68</v>
      </c>
      <c r="BI12" s="11"/>
      <c r="BJ12" s="11"/>
      <c r="BK12" s="11"/>
      <c r="BL12" s="11"/>
      <c r="BM12" s="11"/>
      <c r="BN12" s="11"/>
      <c r="BO12" s="11"/>
      <c r="BP12" s="11"/>
      <c r="BQ12" s="49"/>
      <c r="BR12" s="45"/>
      <c r="BS12" s="49"/>
      <c r="BT12" s="30" t="s">
        <v>113</v>
      </c>
      <c r="BU12" s="30" t="s">
        <v>116</v>
      </c>
      <c r="BV12" s="45" t="s">
        <v>119</v>
      </c>
      <c r="BW12" s="53"/>
      <c r="BX12" s="20"/>
      <c r="BY12" s="30" t="s">
        <v>110</v>
      </c>
      <c r="BZ12" s="45" t="s">
        <v>126</v>
      </c>
      <c r="CA12" s="49" t="s">
        <v>127</v>
      </c>
      <c r="CB12" s="30" t="s">
        <v>131</v>
      </c>
      <c r="CC12" s="55" t="s">
        <v>138</v>
      </c>
      <c r="CD12" s="56" t="s">
        <v>142</v>
      </c>
    </row>
    <row r="13" spans="1:91" x14ac:dyDescent="0.2">
      <c r="A13" s="4" t="s">
        <v>55</v>
      </c>
      <c r="B13" s="1"/>
      <c r="C13" s="5" t="s">
        <v>0</v>
      </c>
      <c r="D13" s="5"/>
      <c r="E13" s="40" t="s">
        <v>137</v>
      </c>
      <c r="F13" s="32" t="s">
        <v>88</v>
      </c>
      <c r="G13" s="30" t="s">
        <v>80</v>
      </c>
      <c r="H13" s="30" t="s">
        <v>88</v>
      </c>
      <c r="I13" s="30" t="s">
        <v>101</v>
      </c>
      <c r="J13" s="30" t="s">
        <v>105</v>
      </c>
      <c r="K13" s="36" t="s">
        <v>90</v>
      </c>
      <c r="L13" s="25" t="s">
        <v>94</v>
      </c>
      <c r="M13" s="11"/>
      <c r="N13" s="11"/>
      <c r="O13" s="11"/>
      <c r="P13" s="11"/>
      <c r="Q13" s="11"/>
      <c r="R13" s="11"/>
      <c r="S13" s="11"/>
      <c r="T13" s="11"/>
      <c r="U13" s="11"/>
      <c r="V13" s="11"/>
      <c r="W13" s="11"/>
      <c r="X13" s="5" t="s">
        <v>13</v>
      </c>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5" t="s">
        <v>69</v>
      </c>
      <c r="AX13" s="11"/>
      <c r="AY13" s="11"/>
      <c r="AZ13" s="11"/>
      <c r="BA13" s="11"/>
      <c r="BB13" s="5" t="s">
        <v>65</v>
      </c>
      <c r="BC13" s="11"/>
      <c r="BD13" s="11"/>
      <c r="BE13" s="11"/>
      <c r="BF13" s="11"/>
      <c r="BG13" s="11"/>
      <c r="BH13" s="5" t="s">
        <v>69</v>
      </c>
      <c r="BI13" s="11"/>
      <c r="BJ13" s="11"/>
      <c r="BK13" s="11"/>
      <c r="BL13" s="11"/>
      <c r="BM13" s="11"/>
      <c r="BN13" s="11"/>
      <c r="BO13" s="11"/>
      <c r="BP13" s="11"/>
      <c r="BQ13" s="49"/>
      <c r="BR13" s="45" t="s">
        <v>108</v>
      </c>
      <c r="BS13" s="49" t="s">
        <v>110</v>
      </c>
      <c r="BT13" s="30" t="s">
        <v>114</v>
      </c>
      <c r="BU13" s="30" t="s">
        <v>117</v>
      </c>
      <c r="BV13" s="45" t="s">
        <v>120</v>
      </c>
      <c r="BW13" s="53"/>
      <c r="BX13" s="20"/>
      <c r="BY13" s="20" t="s">
        <v>125</v>
      </c>
      <c r="BZ13" s="45" t="s">
        <v>120</v>
      </c>
      <c r="CA13" s="49" t="s">
        <v>128</v>
      </c>
      <c r="CB13" s="46" t="s">
        <v>132</v>
      </c>
      <c r="CC13" s="55" t="s">
        <v>139</v>
      </c>
      <c r="CD13" s="56" t="s">
        <v>143</v>
      </c>
    </row>
    <row r="14" spans="1:91" s="8" customFormat="1" x14ac:dyDescent="0.2">
      <c r="A14" s="6" t="s">
        <v>56</v>
      </c>
      <c r="B14" s="7" t="s">
        <v>60</v>
      </c>
      <c r="C14" s="7" t="s">
        <v>1</v>
      </c>
      <c r="D14" s="7"/>
      <c r="E14" s="7">
        <v>8912</v>
      </c>
      <c r="F14" s="7" t="s">
        <v>73</v>
      </c>
      <c r="G14" s="7" t="s">
        <v>81</v>
      </c>
      <c r="H14" s="7" t="s">
        <v>73</v>
      </c>
      <c r="I14" s="7" t="s">
        <v>102</v>
      </c>
      <c r="J14" s="7" t="s">
        <v>102</v>
      </c>
      <c r="K14" s="7" t="s">
        <v>87</v>
      </c>
      <c r="L14" s="37" t="s">
        <v>95</v>
      </c>
      <c r="M14" s="7" t="s">
        <v>2</v>
      </c>
      <c r="N14" s="7" t="s">
        <v>3</v>
      </c>
      <c r="O14" s="7" t="s">
        <v>4</v>
      </c>
      <c r="P14" s="7" t="s">
        <v>5</v>
      </c>
      <c r="Q14" s="7" t="s">
        <v>6</v>
      </c>
      <c r="R14" s="7" t="s">
        <v>7</v>
      </c>
      <c r="S14" s="7" t="s">
        <v>8</v>
      </c>
      <c r="T14" s="7" t="s">
        <v>9</v>
      </c>
      <c r="U14" s="7" t="s">
        <v>10</v>
      </c>
      <c r="V14" s="7" t="s">
        <v>11</v>
      </c>
      <c r="W14" s="7" t="s">
        <v>12</v>
      </c>
      <c r="X14" s="7" t="s">
        <v>64</v>
      </c>
      <c r="Y14" s="7" t="s">
        <v>14</v>
      </c>
      <c r="Z14" s="7" t="s">
        <v>15</v>
      </c>
      <c r="AA14" s="7" t="s">
        <v>16</v>
      </c>
      <c r="AB14" s="7" t="s">
        <v>17</v>
      </c>
      <c r="AC14" s="7" t="s">
        <v>18</v>
      </c>
      <c r="AD14" s="7" t="s">
        <v>19</v>
      </c>
      <c r="AE14" s="7" t="s">
        <v>20</v>
      </c>
      <c r="AF14" s="7" t="s">
        <v>21</v>
      </c>
      <c r="AG14" s="7" t="s">
        <v>22</v>
      </c>
      <c r="AH14" s="7" t="s">
        <v>23</v>
      </c>
      <c r="AI14" s="7" t="s">
        <v>24</v>
      </c>
      <c r="AJ14" s="7" t="s">
        <v>25</v>
      </c>
      <c r="AK14" s="7" t="s">
        <v>26</v>
      </c>
      <c r="AL14" s="7" t="s">
        <v>27</v>
      </c>
      <c r="AM14" s="7" t="s">
        <v>28</v>
      </c>
      <c r="AN14" s="7" t="s">
        <v>29</v>
      </c>
      <c r="AO14" s="7" t="s">
        <v>30</v>
      </c>
      <c r="AP14" s="7" t="s">
        <v>31</v>
      </c>
      <c r="AQ14" s="7" t="s">
        <v>32</v>
      </c>
      <c r="AR14" s="7" t="s">
        <v>33</v>
      </c>
      <c r="AS14" s="7" t="s">
        <v>34</v>
      </c>
      <c r="AT14" s="7" t="s">
        <v>35</v>
      </c>
      <c r="AU14" s="7" t="s">
        <v>36</v>
      </c>
      <c r="AV14" s="7" t="s">
        <v>37</v>
      </c>
      <c r="AW14" s="7" t="s">
        <v>85</v>
      </c>
      <c r="AX14" s="7" t="s">
        <v>38</v>
      </c>
      <c r="AY14" s="7" t="s">
        <v>39</v>
      </c>
      <c r="AZ14" s="7" t="s">
        <v>40</v>
      </c>
      <c r="BA14" s="7" t="s">
        <v>41</v>
      </c>
      <c r="BB14" s="7" t="s">
        <v>66</v>
      </c>
      <c r="BC14" s="7" t="s">
        <v>42</v>
      </c>
      <c r="BD14" s="7" t="s">
        <v>43</v>
      </c>
      <c r="BE14" s="7" t="s">
        <v>44</v>
      </c>
      <c r="BF14" s="7" t="s">
        <v>45</v>
      </c>
      <c r="BG14" s="7" t="s">
        <v>46</v>
      </c>
      <c r="BH14" s="7" t="s">
        <v>67</v>
      </c>
      <c r="BI14" s="7" t="s">
        <v>47</v>
      </c>
      <c r="BJ14" s="7" t="s">
        <v>48</v>
      </c>
      <c r="BK14" s="7" t="s">
        <v>49</v>
      </c>
      <c r="BL14" s="7" t="s">
        <v>50</v>
      </c>
      <c r="BM14" s="7" t="s">
        <v>51</v>
      </c>
      <c r="BN14" s="7" t="s">
        <v>52</v>
      </c>
      <c r="BO14" s="7" t="s">
        <v>53</v>
      </c>
      <c r="BP14" s="7" t="s">
        <v>83</v>
      </c>
      <c r="BQ14" s="50" t="s">
        <v>107</v>
      </c>
      <c r="BR14" s="51" t="s">
        <v>109</v>
      </c>
      <c r="BS14" s="50" t="s">
        <v>111</v>
      </c>
      <c r="BT14" s="47" t="s">
        <v>115</v>
      </c>
      <c r="BU14" s="47" t="s">
        <v>118</v>
      </c>
      <c r="BV14" s="51" t="s">
        <v>121</v>
      </c>
      <c r="BW14" s="50" t="s">
        <v>122</v>
      </c>
      <c r="BX14" s="47" t="s">
        <v>123</v>
      </c>
      <c r="BY14" s="47" t="s">
        <v>124</v>
      </c>
      <c r="BZ14" s="51" t="s">
        <v>121</v>
      </c>
      <c r="CA14" s="50" t="s">
        <v>129</v>
      </c>
      <c r="CB14" s="47"/>
      <c r="CC14" s="13" t="s">
        <v>140</v>
      </c>
      <c r="CD14" s="8" t="s">
        <v>144</v>
      </c>
    </row>
    <row r="15" spans="1:91" s="8" customFormat="1" x14ac:dyDescent="0.2">
      <c r="A15" s="16"/>
      <c r="B15" s="16"/>
      <c r="C15" s="16"/>
      <c r="D15" s="17"/>
      <c r="E15" s="17"/>
      <c r="F15" s="17"/>
      <c r="G15" s="17"/>
      <c r="H15" s="17"/>
      <c r="I15" s="17"/>
      <c r="J15" s="17"/>
      <c r="K15" s="22"/>
      <c r="L15" s="22"/>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1"/>
      <c r="BR15" s="61"/>
      <c r="BS15" s="61"/>
      <c r="BT15" s="61"/>
      <c r="BU15" s="61"/>
      <c r="BV15" s="61"/>
      <c r="BW15" s="61"/>
      <c r="BX15" s="61"/>
      <c r="BY15" s="61"/>
      <c r="BZ15" s="61"/>
      <c r="CA15" s="61"/>
      <c r="CB15" s="61"/>
      <c r="CC15" s="61"/>
      <c r="CD15" s="61"/>
      <c r="CE15" s="61"/>
      <c r="CF15" s="61"/>
      <c r="CG15" s="61"/>
      <c r="CH15" s="61"/>
      <c r="CI15" s="61"/>
      <c r="CJ15" s="61"/>
      <c r="CK15" s="61"/>
      <c r="CL15" s="61"/>
      <c r="CM15" s="61"/>
    </row>
    <row r="16" spans="1:91" s="8" customFormat="1" x14ac:dyDescent="0.2">
      <c r="A16" s="70" t="s">
        <v>212</v>
      </c>
      <c r="B16" s="70" t="s">
        <v>213</v>
      </c>
      <c r="C16" s="71" t="s">
        <v>201</v>
      </c>
      <c r="D16" s="72"/>
      <c r="E16" s="72"/>
      <c r="F16" s="18">
        <v>0</v>
      </c>
      <c r="G16" s="72"/>
      <c r="H16" s="18">
        <v>0</v>
      </c>
      <c r="I16" s="72" t="s">
        <v>145</v>
      </c>
      <c r="J16" s="72"/>
      <c r="K16" s="65">
        <v>0</v>
      </c>
      <c r="L16" s="65">
        <v>0.87352163999999999</v>
      </c>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22">
        <v>0</v>
      </c>
      <c r="BR16" s="65">
        <v>0</v>
      </c>
      <c r="BS16" s="61"/>
      <c r="BT16" s="65">
        <v>0</v>
      </c>
      <c r="BU16" s="65">
        <v>0</v>
      </c>
      <c r="BV16" s="65">
        <v>0</v>
      </c>
      <c r="BW16" s="61"/>
      <c r="BX16" s="61"/>
      <c r="BY16" s="61"/>
      <c r="BZ16" s="61"/>
      <c r="CA16" s="65">
        <v>0</v>
      </c>
      <c r="CB16" s="61"/>
      <c r="CC16" s="61"/>
      <c r="CD16" s="61"/>
      <c r="CE16" s="61"/>
      <c r="CF16" s="61"/>
      <c r="CG16" s="61"/>
      <c r="CH16" s="61"/>
      <c r="CI16" s="61"/>
      <c r="CJ16" s="61"/>
      <c r="CK16" s="61"/>
      <c r="CL16" s="61"/>
      <c r="CM16" s="61"/>
    </row>
    <row r="17" spans="1:91" s="8" customFormat="1" x14ac:dyDescent="0.2">
      <c r="A17" s="16"/>
      <c r="B17" s="16"/>
      <c r="C17" s="16"/>
      <c r="D17" s="17"/>
      <c r="E17" s="17"/>
      <c r="F17" s="17"/>
      <c r="G17" s="17"/>
      <c r="H17" s="17"/>
      <c r="I17" s="17"/>
      <c r="J17" s="17"/>
      <c r="K17" s="22"/>
      <c r="L17" s="22"/>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1"/>
      <c r="BR17" s="61"/>
      <c r="BS17" s="61"/>
      <c r="BT17" s="61"/>
      <c r="BU17" s="61"/>
      <c r="BV17" s="61"/>
      <c r="BW17" s="61"/>
      <c r="BX17" s="61"/>
      <c r="BY17" s="61"/>
      <c r="BZ17" s="61"/>
      <c r="CA17" s="61"/>
      <c r="CB17" s="61"/>
      <c r="CC17" s="61"/>
      <c r="CD17" s="61"/>
      <c r="CE17" s="61"/>
      <c r="CF17" s="61"/>
      <c r="CG17" s="61"/>
      <c r="CH17" s="61"/>
      <c r="CI17" s="61"/>
      <c r="CJ17" s="61"/>
      <c r="CK17" s="61"/>
      <c r="CL17" s="61"/>
      <c r="CM17" s="61"/>
    </row>
    <row r="18" spans="1:91" x14ac:dyDescent="0.2">
      <c r="A18" s="58" t="s">
        <v>146</v>
      </c>
      <c r="B18" s="58" t="s">
        <v>147</v>
      </c>
      <c r="C18" s="58" t="s">
        <v>148</v>
      </c>
      <c r="D18" s="18"/>
      <c r="E18" s="18"/>
      <c r="F18" s="18">
        <v>0.97221279999999999</v>
      </c>
      <c r="G18" s="18"/>
      <c r="H18" s="18">
        <v>0.66610528000000002</v>
      </c>
      <c r="I18" s="18" t="s">
        <v>145</v>
      </c>
      <c r="J18" s="18"/>
      <c r="K18" s="65">
        <v>0</v>
      </c>
      <c r="L18" s="66">
        <v>4.2593999999999998E-4</v>
      </c>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23">
        <v>0</v>
      </c>
      <c r="BR18" s="65">
        <v>0</v>
      </c>
      <c r="BS18" s="18"/>
      <c r="BT18" s="65">
        <v>0</v>
      </c>
      <c r="BU18" s="65">
        <v>0</v>
      </c>
      <c r="BV18" s="65">
        <v>0</v>
      </c>
      <c r="BW18" s="18"/>
      <c r="BX18" s="18"/>
      <c r="BY18" s="18"/>
      <c r="BZ18" s="18"/>
      <c r="CA18" s="65">
        <v>0</v>
      </c>
      <c r="CB18" s="18"/>
      <c r="CC18" s="18"/>
      <c r="CD18" s="18"/>
      <c r="CE18" s="18"/>
      <c r="CF18" s="18"/>
      <c r="CG18" s="18"/>
      <c r="CH18" s="18"/>
      <c r="CI18" s="18"/>
      <c r="CJ18" s="18"/>
      <c r="CK18" s="18"/>
      <c r="CL18" s="18"/>
      <c r="CM18" s="18"/>
    </row>
    <row r="19" spans="1:91" x14ac:dyDescent="0.2">
      <c r="A19" s="58" t="s">
        <v>145</v>
      </c>
      <c r="B19" s="58" t="s">
        <v>145</v>
      </c>
      <c r="C19" s="58" t="s">
        <v>145</v>
      </c>
      <c r="D19" s="18"/>
      <c r="E19" s="18"/>
      <c r="F19" s="18"/>
      <c r="G19" s="18"/>
      <c r="H19" s="18"/>
      <c r="I19" s="18" t="s">
        <v>145</v>
      </c>
      <c r="J19" s="18"/>
      <c r="K19" s="66" t="s">
        <v>145</v>
      </c>
      <c r="L19" s="66" t="s">
        <v>145</v>
      </c>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24"/>
      <c r="BR19" s="65" t="s">
        <v>145</v>
      </c>
      <c r="BS19" s="18"/>
      <c r="BT19" s="65" t="s">
        <v>145</v>
      </c>
      <c r="BU19" s="65" t="s">
        <v>145</v>
      </c>
      <c r="BV19" s="65" t="s">
        <v>145</v>
      </c>
      <c r="BW19" s="18"/>
      <c r="BX19" s="18"/>
      <c r="BY19" s="18"/>
      <c r="BZ19" s="18"/>
      <c r="CA19" s="65" t="s">
        <v>145</v>
      </c>
      <c r="CB19" s="18"/>
      <c r="CC19" s="18"/>
      <c r="CD19" s="18"/>
      <c r="CE19" s="18"/>
      <c r="CF19" s="18"/>
      <c r="CG19" s="18"/>
      <c r="CH19" s="18"/>
      <c r="CI19" s="18"/>
      <c r="CJ19" s="18"/>
      <c r="CK19" s="18"/>
      <c r="CL19" s="18"/>
      <c r="CM19" s="18"/>
    </row>
    <row r="20" spans="1:91" x14ac:dyDescent="0.2">
      <c r="A20" s="58" t="s">
        <v>214</v>
      </c>
      <c r="B20" s="58" t="s">
        <v>215</v>
      </c>
      <c r="C20" s="73" t="s">
        <v>202</v>
      </c>
      <c r="D20" s="18"/>
      <c r="E20" s="18"/>
      <c r="F20" s="18">
        <v>0.78928206000000001</v>
      </c>
      <c r="G20" s="18"/>
      <c r="H20" s="18">
        <v>0.64435109000000002</v>
      </c>
      <c r="I20" s="18" t="s">
        <v>145</v>
      </c>
      <c r="J20" s="18"/>
      <c r="K20" s="65">
        <v>0</v>
      </c>
      <c r="L20" s="66">
        <v>0.22704336</v>
      </c>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24">
        <v>0</v>
      </c>
      <c r="BR20" s="65">
        <v>0</v>
      </c>
      <c r="BS20" s="18"/>
      <c r="BT20" s="65">
        <v>0</v>
      </c>
      <c r="BU20" s="65">
        <v>0</v>
      </c>
      <c r="BV20" s="65">
        <v>0</v>
      </c>
      <c r="BW20" s="18"/>
      <c r="BX20" s="18"/>
      <c r="BY20" s="18"/>
      <c r="BZ20" s="18"/>
      <c r="CA20" s="65">
        <v>0</v>
      </c>
      <c r="CB20" s="18"/>
      <c r="CC20" s="18"/>
      <c r="CD20" s="18"/>
      <c r="CE20" s="18"/>
      <c r="CF20" s="18"/>
      <c r="CG20" s="18"/>
      <c r="CH20" s="18"/>
      <c r="CI20" s="18"/>
      <c r="CJ20" s="18"/>
      <c r="CK20" s="18"/>
      <c r="CL20" s="18"/>
      <c r="CM20" s="18"/>
    </row>
    <row r="21" spans="1:91" x14ac:dyDescent="0.2">
      <c r="A21" s="58"/>
      <c r="B21" s="58"/>
      <c r="C21" s="58"/>
      <c r="D21" s="18"/>
      <c r="E21" s="18"/>
      <c r="F21" s="18"/>
      <c r="G21" s="18"/>
      <c r="H21" s="18"/>
      <c r="I21" s="18"/>
      <c r="J21" s="18"/>
      <c r="K21" s="66"/>
      <c r="L21" s="66"/>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24"/>
      <c r="BR21" s="65"/>
      <c r="BS21" s="18"/>
      <c r="BT21" s="65"/>
      <c r="BU21" s="65"/>
      <c r="BV21" s="65"/>
      <c r="BW21" s="18"/>
      <c r="BX21" s="18"/>
      <c r="BY21" s="18"/>
      <c r="BZ21" s="18"/>
      <c r="CA21" s="65"/>
      <c r="CB21" s="18"/>
      <c r="CC21" s="18"/>
      <c r="CD21" s="18"/>
      <c r="CE21" s="18"/>
      <c r="CF21" s="18"/>
      <c r="CG21" s="18"/>
      <c r="CH21" s="18"/>
      <c r="CI21" s="18"/>
      <c r="CJ21" s="18"/>
      <c r="CK21" s="18"/>
      <c r="CL21" s="18"/>
      <c r="CM21" s="18"/>
    </row>
    <row r="22" spans="1:91" x14ac:dyDescent="0.2">
      <c r="A22" s="58" t="s">
        <v>149</v>
      </c>
      <c r="B22" s="58" t="s">
        <v>150</v>
      </c>
      <c r="C22" s="58" t="s">
        <v>151</v>
      </c>
      <c r="D22" s="18"/>
      <c r="E22" s="18"/>
      <c r="F22" s="18">
        <v>0</v>
      </c>
      <c r="G22" s="18"/>
      <c r="H22" s="18">
        <v>0</v>
      </c>
      <c r="I22" s="18" t="s">
        <v>145</v>
      </c>
      <c r="J22" s="18"/>
      <c r="K22" s="66">
        <v>1</v>
      </c>
      <c r="L22" s="66">
        <v>0</v>
      </c>
      <c r="M22" s="15"/>
      <c r="N22" s="19"/>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24">
        <v>1</v>
      </c>
      <c r="BR22" s="65">
        <v>0</v>
      </c>
      <c r="BS22" s="18"/>
      <c r="BT22" s="65">
        <v>0</v>
      </c>
      <c r="BU22" s="65">
        <v>0</v>
      </c>
      <c r="BV22" s="65">
        <v>0</v>
      </c>
      <c r="BW22" s="18"/>
      <c r="BX22" s="18"/>
      <c r="BY22" s="18"/>
      <c r="BZ22" s="18"/>
      <c r="CA22" s="65">
        <v>0</v>
      </c>
      <c r="CB22" s="18"/>
      <c r="CC22" s="18"/>
      <c r="CD22" s="18"/>
      <c r="CE22" s="18"/>
      <c r="CF22" s="18"/>
      <c r="CG22" s="18"/>
      <c r="CH22" s="18"/>
      <c r="CI22" s="18"/>
      <c r="CJ22" s="18"/>
      <c r="CK22" s="18"/>
      <c r="CL22" s="18"/>
      <c r="CM22" s="18"/>
    </row>
    <row r="23" spans="1:91" x14ac:dyDescent="0.2">
      <c r="A23" s="58" t="s">
        <v>145</v>
      </c>
      <c r="B23" s="58" t="s">
        <v>145</v>
      </c>
      <c r="C23" s="58" t="s">
        <v>145</v>
      </c>
      <c r="D23" s="18"/>
      <c r="E23" s="18"/>
      <c r="F23" s="21"/>
      <c r="G23" s="21"/>
      <c r="H23" s="21"/>
      <c r="I23" s="21" t="s">
        <v>145</v>
      </c>
      <c r="J23" s="21"/>
      <c r="K23" s="67" t="s">
        <v>145</v>
      </c>
      <c r="L23" s="67" t="s">
        <v>145</v>
      </c>
      <c r="M23" s="15"/>
      <c r="N23" s="19"/>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R23" s="65" t="s">
        <v>145</v>
      </c>
      <c r="BS23" s="18"/>
      <c r="BT23" s="65" t="s">
        <v>145</v>
      </c>
      <c r="BU23" s="65" t="s">
        <v>145</v>
      </c>
      <c r="BV23" s="65" t="s">
        <v>145</v>
      </c>
      <c r="BW23" s="18"/>
      <c r="BX23" s="18"/>
      <c r="BY23" s="18"/>
      <c r="BZ23" s="18"/>
      <c r="CA23" s="65" t="s">
        <v>145</v>
      </c>
      <c r="CB23" s="18"/>
      <c r="CC23" s="18"/>
      <c r="CD23" s="18"/>
      <c r="CE23" s="18"/>
      <c r="CF23" s="18"/>
      <c r="CG23" s="18"/>
      <c r="CH23" s="18"/>
      <c r="CI23" s="18"/>
      <c r="CJ23" s="18"/>
      <c r="CK23" s="18"/>
      <c r="CL23" s="18"/>
      <c r="CM23" s="18"/>
    </row>
    <row r="24" spans="1:91" x14ac:dyDescent="0.2">
      <c r="A24" s="58" t="s">
        <v>152</v>
      </c>
      <c r="B24" s="58" t="s">
        <v>153</v>
      </c>
      <c r="C24" s="58" t="s">
        <v>154</v>
      </c>
      <c r="D24" s="18"/>
      <c r="E24" s="18"/>
      <c r="F24" s="18">
        <v>0</v>
      </c>
      <c r="G24" s="18"/>
      <c r="H24" s="18">
        <v>0</v>
      </c>
      <c r="I24" s="18" t="s">
        <v>145</v>
      </c>
      <c r="J24" s="18"/>
      <c r="K24" s="66">
        <v>1</v>
      </c>
      <c r="L24" s="66">
        <v>0</v>
      </c>
      <c r="M24" s="62"/>
      <c r="N24" s="63"/>
      <c r="O24" s="63"/>
      <c r="P24" s="63"/>
      <c r="Q24" s="62"/>
      <c r="R24" s="62"/>
      <c r="S24" s="64"/>
      <c r="T24" s="63"/>
      <c r="U24" s="63"/>
      <c r="V24" s="63"/>
      <c r="W24" s="63"/>
      <c r="X24" s="63"/>
      <c r="Y24" s="63"/>
      <c r="Z24" s="63"/>
      <c r="AA24" s="63"/>
      <c r="AB24" s="63"/>
      <c r="AC24" s="63"/>
      <c r="AD24" s="63"/>
      <c r="AE24" s="63"/>
      <c r="AF24" s="62"/>
      <c r="AG24" s="63"/>
      <c r="AH24" s="64"/>
      <c r="AI24" s="63"/>
      <c r="AJ24" s="64"/>
      <c r="AK24" s="63"/>
      <c r="AL24" s="63"/>
      <c r="AM24" s="63"/>
      <c r="AN24" s="63"/>
      <c r="AO24" s="63"/>
      <c r="AP24" s="63"/>
      <c r="AQ24" s="63"/>
      <c r="AR24" s="63"/>
      <c r="AS24" s="63"/>
      <c r="AT24" s="63"/>
      <c r="AU24" s="62"/>
      <c r="AV24" s="63"/>
      <c r="AW24" s="63"/>
      <c r="AX24" s="63"/>
      <c r="AY24" s="64"/>
      <c r="AZ24" s="63"/>
      <c r="BA24" s="63"/>
      <c r="BB24" s="64"/>
      <c r="BC24" s="63"/>
      <c r="BD24" s="63"/>
      <c r="BE24" s="63"/>
      <c r="BF24" s="63"/>
      <c r="BG24" s="63"/>
      <c r="BH24" s="63"/>
      <c r="BI24" s="63"/>
      <c r="BJ24" s="63"/>
      <c r="BK24" s="63"/>
      <c r="BL24" s="63"/>
      <c r="BM24" s="63"/>
      <c r="BN24" s="63"/>
      <c r="BO24" s="63"/>
      <c r="BP24" s="63"/>
      <c r="BQ24" s="24">
        <v>1</v>
      </c>
      <c r="BR24" s="65">
        <v>0</v>
      </c>
      <c r="BS24" s="18"/>
      <c r="BT24" s="65">
        <v>0</v>
      </c>
      <c r="BU24" s="65">
        <v>0</v>
      </c>
      <c r="BV24" s="65">
        <v>0</v>
      </c>
      <c r="BW24" s="18"/>
      <c r="BX24" s="18"/>
      <c r="BY24" s="18"/>
      <c r="BZ24" s="18"/>
      <c r="CA24" s="65">
        <v>0</v>
      </c>
      <c r="CB24" s="18"/>
      <c r="CC24" s="18"/>
      <c r="CD24" s="18"/>
      <c r="CE24" s="18"/>
      <c r="CF24" s="18"/>
      <c r="CG24" s="18"/>
      <c r="CH24" s="18"/>
      <c r="CI24" s="18"/>
      <c r="CJ24" s="18"/>
      <c r="CK24" s="18"/>
      <c r="CL24" s="18"/>
      <c r="CM24" s="18"/>
    </row>
    <row r="25" spans="1:91" x14ac:dyDescent="0.2">
      <c r="A25" s="58" t="s">
        <v>145</v>
      </c>
      <c r="B25" s="58" t="s">
        <v>145</v>
      </c>
      <c r="C25" s="58" t="s">
        <v>145</v>
      </c>
      <c r="D25" s="18"/>
      <c r="E25" s="18"/>
      <c r="F25" s="18"/>
      <c r="G25" s="18"/>
      <c r="H25" s="18"/>
      <c r="I25" s="18" t="s">
        <v>145</v>
      </c>
      <c r="J25" s="18"/>
      <c r="K25" s="68" t="s">
        <v>145</v>
      </c>
      <c r="L25" s="68" t="s">
        <v>145</v>
      </c>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R25" s="65" t="s">
        <v>145</v>
      </c>
      <c r="BS25" s="18"/>
      <c r="BT25" s="65" t="s">
        <v>145</v>
      </c>
      <c r="BU25" s="65" t="s">
        <v>145</v>
      </c>
      <c r="BV25" s="65" t="s">
        <v>145</v>
      </c>
      <c r="BW25" s="18"/>
      <c r="BX25" s="18"/>
      <c r="BY25" s="18"/>
      <c r="BZ25" s="18"/>
      <c r="CA25" s="65" t="s">
        <v>145</v>
      </c>
      <c r="CB25" s="18"/>
      <c r="CC25" s="18"/>
      <c r="CD25" s="18"/>
      <c r="CE25" s="18"/>
      <c r="CF25" s="18"/>
      <c r="CG25" s="18"/>
      <c r="CH25" s="18"/>
      <c r="CI25" s="18"/>
      <c r="CJ25" s="18"/>
      <c r="CK25" s="18"/>
      <c r="CL25" s="18"/>
      <c r="CM25" s="18"/>
    </row>
    <row r="26" spans="1:91" x14ac:dyDescent="0.2">
      <c r="A26" s="58" t="s">
        <v>155</v>
      </c>
      <c r="B26" s="58" t="s">
        <v>156</v>
      </c>
      <c r="C26" s="58" t="s">
        <v>157</v>
      </c>
      <c r="D26" s="18"/>
      <c r="E26" s="18"/>
      <c r="F26" s="18">
        <v>0</v>
      </c>
      <c r="G26" s="18"/>
      <c r="H26" s="18">
        <v>0</v>
      </c>
      <c r="I26" s="18" t="s">
        <v>145</v>
      </c>
      <c r="J26" s="18"/>
      <c r="K26" s="65">
        <v>0</v>
      </c>
      <c r="L26" s="68">
        <v>0</v>
      </c>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v>0</v>
      </c>
      <c r="BR26" s="65">
        <v>0</v>
      </c>
      <c r="BS26" s="18"/>
      <c r="BT26" s="65">
        <v>0</v>
      </c>
      <c r="BU26" s="65">
        <v>0</v>
      </c>
      <c r="BV26" s="65">
        <v>0</v>
      </c>
      <c r="BW26" s="18"/>
      <c r="BX26" s="18"/>
      <c r="BY26" s="18"/>
      <c r="BZ26" s="18"/>
      <c r="CA26" s="65">
        <v>0</v>
      </c>
      <c r="CB26" s="18"/>
      <c r="CC26" s="18"/>
      <c r="CD26" s="18"/>
      <c r="CE26" s="18"/>
      <c r="CF26" s="18"/>
      <c r="CG26" s="18"/>
      <c r="CH26" s="18"/>
      <c r="CI26" s="18"/>
      <c r="CJ26" s="18"/>
      <c r="CK26" s="18"/>
      <c r="CL26" s="18"/>
      <c r="CM26" s="18"/>
    </row>
    <row r="27" spans="1:91" x14ac:dyDescent="0.2">
      <c r="A27" s="58"/>
      <c r="B27" s="58"/>
      <c r="C27" s="58"/>
      <c r="D27" s="18"/>
      <c r="E27" s="18"/>
      <c r="F27" s="18"/>
      <c r="G27" s="18"/>
      <c r="H27" s="18"/>
      <c r="I27" s="18"/>
      <c r="J27" s="18"/>
      <c r="K27" s="68"/>
      <c r="L27" s="6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R27" s="65"/>
      <c r="BS27" s="18"/>
      <c r="BT27" s="65"/>
      <c r="BU27" s="65"/>
      <c r="BV27" s="65"/>
      <c r="BW27" s="18"/>
      <c r="BX27" s="18"/>
      <c r="BY27" s="18"/>
      <c r="BZ27" s="18"/>
      <c r="CA27" s="65"/>
      <c r="CB27" s="18"/>
      <c r="CC27" s="18"/>
      <c r="CD27" s="18"/>
      <c r="CE27" s="18"/>
      <c r="CF27" s="18"/>
      <c r="CG27" s="18"/>
      <c r="CH27" s="18"/>
      <c r="CI27" s="18"/>
      <c r="CJ27" s="18"/>
      <c r="CK27" s="18"/>
      <c r="CL27" s="18"/>
      <c r="CM27" s="18"/>
    </row>
    <row r="28" spans="1:91" x14ac:dyDescent="0.2">
      <c r="A28" s="59" t="s">
        <v>216</v>
      </c>
      <c r="B28" s="59" t="s">
        <v>217</v>
      </c>
      <c r="C28" s="59" t="s">
        <v>203</v>
      </c>
      <c r="D28" s="18"/>
      <c r="E28" s="18"/>
      <c r="F28" s="18">
        <v>0</v>
      </c>
      <c r="G28" s="18"/>
      <c r="H28" s="18">
        <v>0</v>
      </c>
      <c r="I28" s="18" t="s">
        <v>200</v>
      </c>
      <c r="J28" s="18"/>
      <c r="K28" s="68">
        <v>5.4465000000000004E-4</v>
      </c>
      <c r="L28" s="68">
        <v>0.79010511000000005</v>
      </c>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v>5.4465000000000004E-4</v>
      </c>
      <c r="BR28" s="65">
        <v>0</v>
      </c>
      <c r="BS28" s="18"/>
      <c r="BT28" s="65">
        <v>0</v>
      </c>
      <c r="BU28" s="65">
        <v>0</v>
      </c>
      <c r="BV28" s="65">
        <v>0</v>
      </c>
      <c r="BW28" s="18"/>
      <c r="BX28" s="18"/>
      <c r="BY28" s="18"/>
      <c r="BZ28" s="18"/>
      <c r="CA28" s="65">
        <v>0</v>
      </c>
      <c r="CB28" s="18"/>
      <c r="CC28" s="18"/>
      <c r="CD28" s="18"/>
      <c r="CE28" s="18"/>
      <c r="CF28" s="18"/>
      <c r="CG28" s="18"/>
      <c r="CH28" s="18"/>
      <c r="CI28" s="18"/>
      <c r="CJ28" s="18"/>
      <c r="CK28" s="18"/>
      <c r="CL28" s="18"/>
      <c r="CM28" s="18"/>
    </row>
    <row r="29" spans="1:91" x14ac:dyDescent="0.2">
      <c r="A29" s="58"/>
      <c r="B29" s="58"/>
      <c r="C29" s="58"/>
      <c r="D29" s="18"/>
      <c r="E29" s="18"/>
      <c r="F29" s="18"/>
      <c r="G29" s="18"/>
      <c r="H29" s="18"/>
      <c r="I29" s="18"/>
      <c r="J29" s="18"/>
      <c r="K29" s="68"/>
      <c r="L29" s="6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R29" s="65"/>
      <c r="BS29" s="18"/>
      <c r="BT29" s="65"/>
      <c r="BU29" s="65"/>
      <c r="BV29" s="65"/>
      <c r="BW29" s="18"/>
      <c r="BX29" s="18"/>
      <c r="BY29" s="18"/>
      <c r="BZ29" s="18"/>
      <c r="CA29" s="65"/>
      <c r="CB29" s="18"/>
      <c r="CC29" s="18"/>
      <c r="CD29" s="18"/>
      <c r="CE29" s="18"/>
      <c r="CF29" s="18"/>
      <c r="CG29" s="18"/>
      <c r="CH29" s="18"/>
      <c r="CI29" s="18"/>
      <c r="CJ29" s="18"/>
      <c r="CK29" s="18"/>
      <c r="CL29" s="18"/>
      <c r="CM29" s="18"/>
    </row>
    <row r="30" spans="1:91" x14ac:dyDescent="0.2">
      <c r="A30" s="59" t="s">
        <v>194</v>
      </c>
      <c r="B30" s="59" t="s">
        <v>195</v>
      </c>
      <c r="C30" s="59" t="s">
        <v>196</v>
      </c>
      <c r="D30" s="18"/>
      <c r="E30" s="18"/>
      <c r="F30" s="18">
        <v>0.71290768999999998</v>
      </c>
      <c r="G30" s="18"/>
      <c r="H30" s="18">
        <v>0.46110898</v>
      </c>
      <c r="I30" s="18" t="s">
        <v>145</v>
      </c>
      <c r="J30" s="18"/>
      <c r="K30" s="65">
        <v>0</v>
      </c>
      <c r="L30" s="68">
        <v>1.8847E-3</v>
      </c>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v>0</v>
      </c>
      <c r="BR30" s="65">
        <v>0</v>
      </c>
      <c r="BS30" s="18"/>
      <c r="BT30" s="65">
        <v>0</v>
      </c>
      <c r="BU30" s="65">
        <v>0</v>
      </c>
      <c r="BV30" s="65">
        <v>0</v>
      </c>
      <c r="BW30" s="18"/>
      <c r="BX30" s="18"/>
      <c r="BY30" s="18"/>
      <c r="BZ30" s="18"/>
      <c r="CA30" s="65">
        <v>0</v>
      </c>
      <c r="CB30" s="18"/>
      <c r="CC30" s="18"/>
      <c r="CD30" s="18"/>
      <c r="CE30" s="18"/>
      <c r="CF30" s="18"/>
      <c r="CG30" s="18"/>
      <c r="CH30" s="18"/>
      <c r="CI30" s="18"/>
      <c r="CJ30" s="18"/>
      <c r="CK30" s="18"/>
      <c r="CL30" s="18"/>
      <c r="CM30" s="18"/>
    </row>
    <row r="31" spans="1:91" x14ac:dyDescent="0.2">
      <c r="A31" s="58"/>
      <c r="B31" s="58"/>
      <c r="C31" s="58"/>
      <c r="D31" s="18"/>
      <c r="E31" s="18"/>
      <c r="F31" s="18"/>
      <c r="G31" s="18"/>
      <c r="H31" s="18"/>
      <c r="I31" s="18" t="s">
        <v>145</v>
      </c>
      <c r="J31" s="18"/>
      <c r="K31" s="68" t="s">
        <v>145</v>
      </c>
      <c r="L31" s="68" t="s">
        <v>145</v>
      </c>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65" t="s">
        <v>145</v>
      </c>
      <c r="BS31" s="18"/>
      <c r="BT31" s="65" t="s">
        <v>145</v>
      </c>
      <c r="BU31" s="65" t="s">
        <v>145</v>
      </c>
      <c r="BV31" s="65" t="s">
        <v>145</v>
      </c>
      <c r="BW31" s="18"/>
      <c r="BX31" s="18"/>
      <c r="BY31" s="18"/>
      <c r="BZ31" s="18"/>
      <c r="CA31" s="65" t="s">
        <v>145</v>
      </c>
      <c r="CB31" s="18"/>
      <c r="CC31" s="18"/>
      <c r="CD31" s="18"/>
      <c r="CE31" s="18"/>
      <c r="CF31" s="18"/>
      <c r="CG31" s="18"/>
      <c r="CH31" s="18"/>
      <c r="CI31" s="18"/>
      <c r="CJ31" s="18"/>
      <c r="CK31" s="18"/>
      <c r="CL31" s="18"/>
      <c r="CM31" s="18"/>
    </row>
    <row r="32" spans="1:91" x14ac:dyDescent="0.2">
      <c r="A32" s="59" t="s">
        <v>197</v>
      </c>
      <c r="B32" s="59" t="s">
        <v>198</v>
      </c>
      <c r="C32" s="59" t="s">
        <v>199</v>
      </c>
      <c r="D32" s="18"/>
      <c r="E32" s="18"/>
      <c r="F32" s="18">
        <v>0.63158669000000001</v>
      </c>
      <c r="G32" s="18"/>
      <c r="H32" s="18">
        <v>0.47668669000000002</v>
      </c>
      <c r="I32" s="18" t="s">
        <v>145</v>
      </c>
      <c r="J32" s="18"/>
      <c r="K32" s="65">
        <v>0</v>
      </c>
      <c r="L32" s="68">
        <v>0</v>
      </c>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v>0</v>
      </c>
      <c r="BR32" s="65">
        <v>0</v>
      </c>
      <c r="BS32" s="18"/>
      <c r="BT32" s="65">
        <v>0</v>
      </c>
      <c r="BU32" s="65">
        <v>0</v>
      </c>
      <c r="BV32" s="65">
        <v>0</v>
      </c>
      <c r="BW32" s="18"/>
      <c r="BX32" s="18"/>
      <c r="BY32" s="18"/>
      <c r="BZ32" s="18"/>
      <c r="CA32" s="65">
        <v>0</v>
      </c>
      <c r="CB32" s="18"/>
      <c r="CC32" s="18"/>
      <c r="CD32" s="18"/>
      <c r="CE32" s="18"/>
      <c r="CF32" s="18"/>
      <c r="CG32" s="18"/>
      <c r="CH32" s="18"/>
      <c r="CI32" s="18"/>
      <c r="CJ32" s="18"/>
      <c r="CK32" s="18"/>
      <c r="CL32" s="18"/>
      <c r="CM32" s="18"/>
    </row>
    <row r="33" spans="1:91" x14ac:dyDescent="0.2">
      <c r="A33" s="58"/>
      <c r="B33" s="58"/>
      <c r="C33" s="58"/>
      <c r="D33" s="18"/>
      <c r="E33" s="18"/>
      <c r="F33" s="18"/>
      <c r="G33" s="18"/>
      <c r="H33" s="18"/>
      <c r="I33" s="18" t="s">
        <v>145</v>
      </c>
      <c r="J33" s="18"/>
      <c r="K33" s="68" t="s">
        <v>145</v>
      </c>
      <c r="L33" s="68" t="s">
        <v>145</v>
      </c>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65" t="s">
        <v>145</v>
      </c>
      <c r="BS33" s="18"/>
      <c r="BT33" s="65" t="s">
        <v>145</v>
      </c>
      <c r="BU33" s="65" t="s">
        <v>145</v>
      </c>
      <c r="BV33" s="65" t="s">
        <v>145</v>
      </c>
      <c r="BW33" s="18"/>
      <c r="BX33" s="18"/>
      <c r="BY33" s="18"/>
      <c r="BZ33" s="18"/>
      <c r="CA33" s="65" t="s">
        <v>145</v>
      </c>
      <c r="CB33" s="18"/>
      <c r="CC33" s="18"/>
      <c r="CD33" s="18"/>
      <c r="CE33" s="18"/>
      <c r="CF33" s="18"/>
      <c r="CG33" s="18"/>
      <c r="CH33" s="18"/>
      <c r="CI33" s="18"/>
      <c r="CJ33" s="18"/>
      <c r="CK33" s="18"/>
      <c r="CL33" s="18"/>
      <c r="CM33" s="18"/>
    </row>
    <row r="34" spans="1:91" x14ac:dyDescent="0.2">
      <c r="A34" s="58" t="s">
        <v>155</v>
      </c>
      <c r="B34" s="58" t="s">
        <v>156</v>
      </c>
      <c r="C34" s="58" t="s">
        <v>157</v>
      </c>
      <c r="D34" s="18"/>
      <c r="E34" s="18"/>
      <c r="F34" s="18">
        <v>0</v>
      </c>
      <c r="G34" s="18"/>
      <c r="H34" s="18">
        <v>0</v>
      </c>
      <c r="I34" s="18" t="s">
        <v>145</v>
      </c>
      <c r="J34" s="18"/>
      <c r="K34" s="65">
        <v>0</v>
      </c>
      <c r="L34" s="68">
        <v>0</v>
      </c>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v>0</v>
      </c>
      <c r="BR34" s="65">
        <v>0</v>
      </c>
      <c r="BS34" s="18"/>
      <c r="BT34" s="65">
        <v>0</v>
      </c>
      <c r="BU34" s="65">
        <v>0</v>
      </c>
      <c r="BV34" s="65">
        <v>0</v>
      </c>
      <c r="BW34" s="18"/>
      <c r="BX34" s="18"/>
      <c r="BY34" s="18"/>
      <c r="BZ34" s="18"/>
      <c r="CA34" s="65">
        <v>0</v>
      </c>
      <c r="CB34" s="18"/>
      <c r="CC34" s="18"/>
      <c r="CD34" s="18"/>
      <c r="CE34" s="18"/>
      <c r="CF34" s="18"/>
      <c r="CG34" s="18"/>
      <c r="CH34" s="18"/>
      <c r="CI34" s="18"/>
      <c r="CJ34" s="18"/>
      <c r="CK34" s="18"/>
      <c r="CL34" s="18"/>
      <c r="CM34" s="18"/>
    </row>
    <row r="35" spans="1:91" x14ac:dyDescent="0.2">
      <c r="A35" s="58"/>
      <c r="B35" s="58"/>
      <c r="C35" s="58"/>
      <c r="D35" s="18"/>
      <c r="E35" s="18"/>
      <c r="F35" s="18"/>
      <c r="G35" s="18"/>
      <c r="H35" s="18"/>
      <c r="I35" s="18" t="s">
        <v>145</v>
      </c>
      <c r="J35" s="18"/>
      <c r="K35" s="68" t="s">
        <v>145</v>
      </c>
      <c r="L35" s="68" t="s">
        <v>145</v>
      </c>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65" t="s">
        <v>145</v>
      </c>
      <c r="BS35" s="18"/>
      <c r="BT35" s="65" t="s">
        <v>145</v>
      </c>
      <c r="BU35" s="65" t="s">
        <v>145</v>
      </c>
      <c r="BV35" s="65" t="s">
        <v>145</v>
      </c>
      <c r="BW35" s="18"/>
      <c r="BX35" s="18"/>
      <c r="BY35" s="18"/>
      <c r="BZ35" s="18"/>
      <c r="CA35" s="65" t="s">
        <v>145</v>
      </c>
      <c r="CB35" s="18"/>
      <c r="CC35" s="18"/>
      <c r="CD35" s="18"/>
      <c r="CE35" s="18"/>
      <c r="CF35" s="18"/>
      <c r="CG35" s="18"/>
      <c r="CH35" s="18"/>
      <c r="CI35" s="18"/>
      <c r="CJ35" s="18"/>
      <c r="CK35" s="18"/>
      <c r="CL35" s="18"/>
      <c r="CM35" s="18"/>
    </row>
    <row r="36" spans="1:91" x14ac:dyDescent="0.2">
      <c r="A36" s="58" t="s">
        <v>158</v>
      </c>
      <c r="B36" s="58" t="s">
        <v>159</v>
      </c>
      <c r="C36" s="58" t="s">
        <v>160</v>
      </c>
      <c r="D36" s="18"/>
      <c r="E36" s="18"/>
      <c r="F36" s="18">
        <v>0</v>
      </c>
      <c r="G36" s="18"/>
      <c r="H36" s="18">
        <v>0</v>
      </c>
      <c r="I36" s="18" t="s">
        <v>200</v>
      </c>
      <c r="J36" s="18"/>
      <c r="K36" s="68">
        <v>3.9827999999999999E-3</v>
      </c>
      <c r="L36" s="68">
        <v>0</v>
      </c>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v>3.9827999999999999E-3</v>
      </c>
      <c r="BR36" s="65">
        <v>0</v>
      </c>
      <c r="BS36" s="18"/>
      <c r="BT36" s="65">
        <v>0</v>
      </c>
      <c r="BU36" s="65">
        <v>0</v>
      </c>
      <c r="BV36" s="65">
        <v>0</v>
      </c>
      <c r="BW36" s="18"/>
      <c r="BX36" s="18"/>
      <c r="BY36" s="18"/>
      <c r="BZ36" s="18"/>
      <c r="CA36" s="65">
        <v>0</v>
      </c>
      <c r="CB36" s="18"/>
      <c r="CC36" s="18"/>
      <c r="CD36" s="18"/>
      <c r="CE36" s="18"/>
      <c r="CF36" s="18"/>
      <c r="CG36" s="18"/>
      <c r="CH36" s="18"/>
      <c r="CI36" s="18"/>
      <c r="CJ36" s="18"/>
      <c r="CK36" s="18"/>
      <c r="CL36" s="18"/>
      <c r="CM36" s="18"/>
    </row>
    <row r="37" spans="1:91" x14ac:dyDescent="0.2">
      <c r="A37" s="58" t="s">
        <v>145</v>
      </c>
      <c r="B37" s="58" t="s">
        <v>145</v>
      </c>
      <c r="C37" s="58" t="s">
        <v>145</v>
      </c>
      <c r="D37" s="18"/>
      <c r="E37" s="18"/>
      <c r="F37" s="18"/>
      <c r="G37" s="18"/>
      <c r="H37" s="18"/>
      <c r="I37" s="18" t="s">
        <v>145</v>
      </c>
      <c r="J37" s="18"/>
      <c r="K37" s="68" t="s">
        <v>145</v>
      </c>
      <c r="L37" s="68" t="s">
        <v>145</v>
      </c>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R37" s="65" t="s">
        <v>145</v>
      </c>
      <c r="BS37" s="18"/>
      <c r="BT37" s="65" t="s">
        <v>145</v>
      </c>
      <c r="BU37" s="65" t="s">
        <v>145</v>
      </c>
      <c r="BV37" s="65" t="s">
        <v>145</v>
      </c>
      <c r="BW37" s="18"/>
      <c r="BX37" s="18"/>
      <c r="BY37" s="18"/>
      <c r="BZ37" s="18"/>
      <c r="CA37" s="65" t="s">
        <v>145</v>
      </c>
      <c r="CB37" s="18"/>
      <c r="CC37" s="18"/>
      <c r="CD37" s="18"/>
      <c r="CE37" s="18"/>
      <c r="CF37" s="18"/>
      <c r="CG37" s="18"/>
      <c r="CH37" s="18"/>
      <c r="CI37" s="18"/>
      <c r="CJ37" s="18"/>
      <c r="CK37" s="18"/>
      <c r="CL37" s="18"/>
      <c r="CM37" s="18"/>
    </row>
    <row r="38" spans="1:91" x14ac:dyDescent="0.2">
      <c r="A38" s="58" t="s">
        <v>161</v>
      </c>
      <c r="B38" s="58" t="s">
        <v>162</v>
      </c>
      <c r="C38" s="58" t="s">
        <v>163</v>
      </c>
      <c r="D38" s="18"/>
      <c r="E38" s="18"/>
      <c r="F38" s="18">
        <v>0</v>
      </c>
      <c r="G38" s="18"/>
      <c r="H38" s="18">
        <v>0</v>
      </c>
      <c r="I38" s="18" t="s">
        <v>145</v>
      </c>
      <c r="J38" s="18"/>
      <c r="K38" s="65">
        <v>0</v>
      </c>
      <c r="L38" s="68">
        <v>0.53259394000000004</v>
      </c>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v>0</v>
      </c>
      <c r="BR38" s="65">
        <v>0</v>
      </c>
      <c r="BS38" s="18"/>
      <c r="BT38" s="65">
        <v>0</v>
      </c>
      <c r="BU38" s="65">
        <v>0</v>
      </c>
      <c r="BV38" s="65">
        <v>0</v>
      </c>
      <c r="BW38" s="18"/>
      <c r="BX38" s="18"/>
      <c r="BY38" s="18"/>
      <c r="BZ38" s="18"/>
      <c r="CA38" s="65">
        <v>0</v>
      </c>
      <c r="CB38" s="18"/>
      <c r="CC38" s="18"/>
      <c r="CD38" s="18"/>
      <c r="CE38" s="18"/>
      <c r="CF38" s="18"/>
      <c r="CG38" s="18"/>
      <c r="CH38" s="18"/>
      <c r="CI38" s="18"/>
      <c r="CJ38" s="18"/>
      <c r="CK38" s="18"/>
      <c r="CL38" s="18"/>
      <c r="CM38" s="18"/>
    </row>
    <row r="39" spans="1:91" x14ac:dyDescent="0.2">
      <c r="A39" s="58" t="s">
        <v>145</v>
      </c>
      <c r="B39" s="58" t="s">
        <v>145</v>
      </c>
      <c r="C39" s="58" t="s">
        <v>145</v>
      </c>
      <c r="D39" s="18"/>
      <c r="E39" s="18"/>
      <c r="F39" s="18"/>
      <c r="G39" s="18"/>
      <c r="H39" s="18"/>
      <c r="I39" s="18" t="s">
        <v>145</v>
      </c>
      <c r="J39" s="18"/>
      <c r="K39" s="68" t="s">
        <v>145</v>
      </c>
      <c r="L39" s="68" t="s">
        <v>145</v>
      </c>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65" t="s">
        <v>145</v>
      </c>
      <c r="BS39" s="18"/>
      <c r="BT39" s="65" t="s">
        <v>145</v>
      </c>
      <c r="BU39" s="65" t="s">
        <v>145</v>
      </c>
      <c r="BV39" s="65" t="s">
        <v>145</v>
      </c>
      <c r="BW39" s="18"/>
      <c r="BX39" s="18"/>
      <c r="BY39" s="18"/>
      <c r="BZ39" s="18"/>
      <c r="CA39" s="65" t="s">
        <v>145</v>
      </c>
      <c r="CB39" s="18"/>
      <c r="CC39" s="18"/>
      <c r="CD39" s="18"/>
      <c r="CE39" s="18"/>
      <c r="CF39" s="18"/>
      <c r="CG39" s="18"/>
      <c r="CH39" s="18"/>
      <c r="CI39" s="18"/>
      <c r="CJ39" s="18"/>
      <c r="CK39" s="18"/>
      <c r="CL39" s="18"/>
      <c r="CM39" s="18"/>
    </row>
    <row r="40" spans="1:91" x14ac:dyDescent="0.2">
      <c r="A40" s="58" t="s">
        <v>218</v>
      </c>
      <c r="B40" s="58" t="s">
        <v>219</v>
      </c>
      <c r="C40" s="73" t="s">
        <v>204</v>
      </c>
      <c r="D40" s="18"/>
      <c r="E40" s="18"/>
      <c r="F40" s="18">
        <v>0</v>
      </c>
      <c r="G40" s="18"/>
      <c r="H40" s="18">
        <v>0</v>
      </c>
      <c r="I40" s="18" t="s">
        <v>145</v>
      </c>
      <c r="J40" s="18"/>
      <c r="K40" s="65">
        <v>0</v>
      </c>
      <c r="L40" s="68">
        <v>0.96633859</v>
      </c>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v>0</v>
      </c>
      <c r="BR40" s="65">
        <v>0</v>
      </c>
      <c r="BS40" s="18"/>
      <c r="BT40" s="65">
        <v>0</v>
      </c>
      <c r="BU40" s="65">
        <v>0</v>
      </c>
      <c r="BV40" s="65">
        <v>0</v>
      </c>
      <c r="BW40" s="18"/>
      <c r="BX40" s="18"/>
      <c r="BY40" s="18"/>
      <c r="BZ40" s="18"/>
      <c r="CA40" s="65">
        <v>0</v>
      </c>
      <c r="CB40" s="18"/>
      <c r="CC40" s="18"/>
      <c r="CD40" s="18"/>
      <c r="CE40" s="18"/>
      <c r="CF40" s="18"/>
      <c r="CG40" s="18"/>
      <c r="CH40" s="18"/>
      <c r="CI40" s="18"/>
      <c r="CJ40" s="18"/>
      <c r="CK40" s="18"/>
      <c r="CL40" s="18"/>
      <c r="CM40" s="18"/>
    </row>
    <row r="41" spans="1:91" x14ac:dyDescent="0.2">
      <c r="A41" s="58"/>
      <c r="B41" s="58"/>
      <c r="C41" s="58"/>
      <c r="D41" s="18"/>
      <c r="E41" s="18"/>
      <c r="F41" s="18"/>
      <c r="G41" s="18"/>
      <c r="H41" s="18"/>
      <c r="I41" s="18"/>
      <c r="J41" s="18"/>
      <c r="K41" s="68"/>
      <c r="L41" s="6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65"/>
      <c r="BS41" s="18"/>
      <c r="BT41" s="65"/>
      <c r="BU41" s="65"/>
      <c r="BV41" s="65"/>
      <c r="BW41" s="18"/>
      <c r="BX41" s="18"/>
      <c r="BY41" s="18"/>
      <c r="BZ41" s="18"/>
      <c r="CA41" s="65"/>
      <c r="CB41" s="18"/>
      <c r="CC41" s="18"/>
      <c r="CD41" s="18"/>
      <c r="CE41" s="18"/>
      <c r="CF41" s="18"/>
      <c r="CG41" s="18"/>
      <c r="CH41" s="18"/>
      <c r="CI41" s="18"/>
      <c r="CJ41" s="18"/>
      <c r="CK41" s="18"/>
      <c r="CL41" s="18"/>
      <c r="CM41" s="18"/>
    </row>
    <row r="42" spans="1:91" x14ac:dyDescent="0.2">
      <c r="A42" s="58" t="s">
        <v>164</v>
      </c>
      <c r="B42" s="58" t="s">
        <v>165</v>
      </c>
      <c r="C42" s="58" t="s">
        <v>166</v>
      </c>
      <c r="D42" s="18"/>
      <c r="E42" s="18"/>
      <c r="F42" s="18">
        <v>0.73938800000000005</v>
      </c>
      <c r="G42" s="18"/>
      <c r="H42" s="18">
        <v>0.45943457999999998</v>
      </c>
      <c r="I42" s="18" t="s">
        <v>145</v>
      </c>
      <c r="J42" s="18"/>
      <c r="K42" s="65">
        <v>0</v>
      </c>
      <c r="L42" s="68">
        <v>3.8630000000000001E-4</v>
      </c>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v>0</v>
      </c>
      <c r="BR42" s="65">
        <v>0</v>
      </c>
      <c r="BS42" s="18"/>
      <c r="BT42" s="65">
        <v>0</v>
      </c>
      <c r="BU42" s="65">
        <v>0</v>
      </c>
      <c r="BV42" s="65">
        <v>0</v>
      </c>
      <c r="BW42" s="18"/>
      <c r="BX42" s="18"/>
      <c r="BY42" s="18"/>
      <c r="BZ42" s="18"/>
      <c r="CA42" s="65">
        <v>0</v>
      </c>
      <c r="CB42" s="18"/>
      <c r="CC42" s="18"/>
      <c r="CD42" s="18"/>
      <c r="CE42" s="18"/>
      <c r="CF42" s="18"/>
      <c r="CG42" s="18"/>
      <c r="CH42" s="18"/>
      <c r="CI42" s="18"/>
      <c r="CJ42" s="18"/>
      <c r="CK42" s="18"/>
      <c r="CL42" s="18"/>
      <c r="CM42" s="18"/>
    </row>
    <row r="43" spans="1:91" x14ac:dyDescent="0.2">
      <c r="A43" s="58" t="s">
        <v>145</v>
      </c>
      <c r="B43" s="58" t="s">
        <v>145</v>
      </c>
      <c r="C43" s="58" t="s">
        <v>145</v>
      </c>
      <c r="D43" s="18"/>
      <c r="E43" s="18"/>
      <c r="F43" s="18"/>
      <c r="G43" s="18"/>
      <c r="H43" s="18"/>
      <c r="I43" s="18" t="s">
        <v>145</v>
      </c>
      <c r="J43" s="18"/>
      <c r="K43" s="68" t="s">
        <v>145</v>
      </c>
      <c r="L43" s="68" t="s">
        <v>145</v>
      </c>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65" t="s">
        <v>145</v>
      </c>
      <c r="BS43" s="18"/>
      <c r="BT43" s="65" t="s">
        <v>145</v>
      </c>
      <c r="BU43" s="65" t="s">
        <v>145</v>
      </c>
      <c r="BV43" s="65" t="s">
        <v>145</v>
      </c>
      <c r="BW43" s="18"/>
      <c r="BX43" s="18"/>
      <c r="BY43" s="18"/>
      <c r="BZ43" s="18"/>
      <c r="CA43" s="65" t="s">
        <v>145</v>
      </c>
      <c r="CB43" s="18"/>
      <c r="CC43" s="18"/>
      <c r="CD43" s="18"/>
      <c r="CE43" s="18"/>
      <c r="CF43" s="18"/>
      <c r="CG43" s="18"/>
      <c r="CH43" s="18"/>
      <c r="CI43" s="18"/>
      <c r="CJ43" s="18"/>
      <c r="CK43" s="18"/>
      <c r="CL43" s="18"/>
      <c r="CM43" s="18"/>
    </row>
    <row r="44" spans="1:91" x14ac:dyDescent="0.2">
      <c r="A44" s="58" t="s">
        <v>167</v>
      </c>
      <c r="B44" s="58" t="s">
        <v>168</v>
      </c>
      <c r="C44" s="58" t="s">
        <v>169</v>
      </c>
      <c r="D44" s="18"/>
      <c r="E44" s="18"/>
      <c r="F44" s="18">
        <v>0.67101193999999997</v>
      </c>
      <c r="G44" s="18"/>
      <c r="H44" s="18">
        <v>0.34402348999999999</v>
      </c>
      <c r="I44" s="18" t="s">
        <v>145</v>
      </c>
      <c r="J44" s="18"/>
      <c r="K44" s="65">
        <v>0</v>
      </c>
      <c r="L44" s="68">
        <v>1.22E-6</v>
      </c>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v>0</v>
      </c>
      <c r="BR44" s="65">
        <v>0</v>
      </c>
      <c r="BS44" s="18"/>
      <c r="BT44" s="65">
        <v>0</v>
      </c>
      <c r="BU44" s="65">
        <v>0</v>
      </c>
      <c r="BV44" s="65">
        <v>0</v>
      </c>
      <c r="BW44" s="18"/>
      <c r="BX44" s="18"/>
      <c r="BY44" s="18"/>
      <c r="BZ44" s="18"/>
      <c r="CA44" s="65">
        <v>0</v>
      </c>
      <c r="CB44" s="18"/>
      <c r="CC44" s="18"/>
      <c r="CD44" s="18"/>
      <c r="CE44" s="18"/>
      <c r="CF44" s="18"/>
      <c r="CG44" s="18"/>
      <c r="CH44" s="18"/>
      <c r="CI44" s="18"/>
      <c r="CJ44" s="18"/>
      <c r="CK44" s="18"/>
      <c r="CL44" s="18"/>
      <c r="CM44" s="18"/>
    </row>
    <row r="45" spans="1:91" x14ac:dyDescent="0.2">
      <c r="A45" s="58" t="s">
        <v>145</v>
      </c>
      <c r="B45" s="58" t="s">
        <v>145</v>
      </c>
      <c r="C45" s="58" t="s">
        <v>145</v>
      </c>
      <c r="D45" s="18"/>
      <c r="E45" s="18"/>
      <c r="F45" s="18"/>
      <c r="G45" s="18"/>
      <c r="H45" s="18"/>
      <c r="I45" s="18" t="s">
        <v>145</v>
      </c>
      <c r="J45" s="18"/>
      <c r="K45" s="68" t="s">
        <v>145</v>
      </c>
      <c r="L45" s="68" t="s">
        <v>145</v>
      </c>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65" t="s">
        <v>145</v>
      </c>
      <c r="BS45" s="18"/>
      <c r="BT45" s="65" t="s">
        <v>145</v>
      </c>
      <c r="BU45" s="65" t="s">
        <v>145</v>
      </c>
      <c r="BV45" s="65" t="s">
        <v>145</v>
      </c>
      <c r="BW45" s="18"/>
      <c r="BX45" s="18"/>
      <c r="BY45" s="18"/>
      <c r="BZ45" s="18"/>
      <c r="CA45" s="65" t="s">
        <v>145</v>
      </c>
      <c r="CB45" s="18"/>
      <c r="CC45" s="18"/>
      <c r="CD45" s="18"/>
      <c r="CE45" s="18"/>
      <c r="CF45" s="18"/>
      <c r="CG45" s="18"/>
      <c r="CH45" s="18"/>
      <c r="CI45" s="18"/>
      <c r="CJ45" s="18"/>
      <c r="CK45" s="18"/>
      <c r="CL45" s="18"/>
      <c r="CM45" s="18"/>
    </row>
    <row r="46" spans="1:91" x14ac:dyDescent="0.2">
      <c r="A46" s="58" t="s">
        <v>220</v>
      </c>
      <c r="B46" s="58" t="s">
        <v>221</v>
      </c>
      <c r="C46" s="73" t="s">
        <v>205</v>
      </c>
      <c r="D46" s="18"/>
      <c r="E46" s="18"/>
      <c r="F46" s="18">
        <v>0.26908800999999999</v>
      </c>
      <c r="G46" s="18"/>
      <c r="H46" s="18">
        <v>0.11693429</v>
      </c>
      <c r="I46" s="18" t="s">
        <v>145</v>
      </c>
      <c r="J46" s="18"/>
      <c r="K46" s="65">
        <v>0</v>
      </c>
      <c r="L46" s="68">
        <v>0.15642449999999999</v>
      </c>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v>0</v>
      </c>
      <c r="BR46" s="65">
        <v>0</v>
      </c>
      <c r="BS46" s="18"/>
      <c r="BT46" s="65">
        <v>0</v>
      </c>
      <c r="BU46" s="65">
        <v>0</v>
      </c>
      <c r="BV46" s="65">
        <v>0</v>
      </c>
      <c r="BW46" s="18"/>
      <c r="BX46" s="18"/>
      <c r="BY46" s="18"/>
      <c r="BZ46" s="18"/>
      <c r="CA46" s="65">
        <v>0</v>
      </c>
      <c r="CB46" s="18"/>
      <c r="CC46" s="18"/>
      <c r="CD46" s="18"/>
      <c r="CE46" s="18"/>
      <c r="CF46" s="18"/>
      <c r="CG46" s="18"/>
      <c r="CH46" s="18"/>
      <c r="CI46" s="18"/>
      <c r="CJ46" s="18"/>
      <c r="CK46" s="18"/>
      <c r="CL46" s="18"/>
      <c r="CM46" s="18"/>
    </row>
    <row r="47" spans="1:91" x14ac:dyDescent="0.2">
      <c r="A47" s="58" t="s">
        <v>145</v>
      </c>
      <c r="B47" s="58" t="s">
        <v>145</v>
      </c>
      <c r="C47" s="73" t="s">
        <v>145</v>
      </c>
      <c r="D47" s="18"/>
      <c r="E47" s="18"/>
      <c r="F47" s="18"/>
      <c r="G47" s="18"/>
      <c r="H47" s="18"/>
      <c r="I47" s="18" t="s">
        <v>145</v>
      </c>
      <c r="J47" s="18"/>
      <c r="K47" s="68" t="s">
        <v>145</v>
      </c>
      <c r="L47" s="68" t="s">
        <v>145</v>
      </c>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65" t="s">
        <v>145</v>
      </c>
      <c r="BS47" s="18"/>
      <c r="BT47" s="65" t="s">
        <v>145</v>
      </c>
      <c r="BU47" s="65" t="s">
        <v>145</v>
      </c>
      <c r="BV47" s="65" t="s">
        <v>145</v>
      </c>
      <c r="BW47" s="18"/>
      <c r="BX47" s="18"/>
      <c r="BY47" s="18"/>
      <c r="BZ47" s="18"/>
      <c r="CA47" s="65" t="s">
        <v>145</v>
      </c>
      <c r="CB47" s="18"/>
      <c r="CC47" s="18"/>
      <c r="CD47" s="18"/>
      <c r="CE47" s="18"/>
      <c r="CF47" s="18"/>
      <c r="CG47" s="18"/>
      <c r="CH47" s="18"/>
      <c r="CI47" s="18"/>
      <c r="CJ47" s="18"/>
      <c r="CK47" s="18"/>
      <c r="CL47" s="18"/>
      <c r="CM47" s="18"/>
    </row>
    <row r="48" spans="1:91" x14ac:dyDescent="0.2">
      <c r="A48" s="58" t="s">
        <v>222</v>
      </c>
      <c r="B48" s="58" t="s">
        <v>223</v>
      </c>
      <c r="C48" s="73" t="s">
        <v>206</v>
      </c>
      <c r="D48" s="18"/>
      <c r="E48" s="18"/>
      <c r="F48" s="18">
        <v>0</v>
      </c>
      <c r="G48" s="18"/>
      <c r="H48" s="18">
        <v>0</v>
      </c>
      <c r="I48" s="18" t="s">
        <v>145</v>
      </c>
      <c r="J48" s="18"/>
      <c r="K48" s="65">
        <v>0</v>
      </c>
      <c r="L48" s="68">
        <v>0.94536182000000002</v>
      </c>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v>0</v>
      </c>
      <c r="BR48" s="65">
        <v>0</v>
      </c>
      <c r="BS48" s="18"/>
      <c r="BT48" s="65">
        <v>0</v>
      </c>
      <c r="BU48" s="65">
        <v>0</v>
      </c>
      <c r="BV48" s="65">
        <v>0</v>
      </c>
      <c r="BW48" s="18"/>
      <c r="BX48" s="18"/>
      <c r="BY48" s="18"/>
      <c r="BZ48" s="18"/>
      <c r="CA48" s="65">
        <v>0</v>
      </c>
      <c r="CB48" s="18"/>
      <c r="CC48" s="18"/>
      <c r="CD48" s="18"/>
      <c r="CE48" s="18"/>
      <c r="CF48" s="18"/>
      <c r="CG48" s="18"/>
      <c r="CH48" s="18"/>
      <c r="CI48" s="18"/>
      <c r="CJ48" s="18"/>
      <c r="CK48" s="18"/>
      <c r="CL48" s="18"/>
      <c r="CM48" s="18"/>
    </row>
    <row r="49" spans="1:91" x14ac:dyDescent="0.2">
      <c r="A49" s="58"/>
      <c r="B49" s="58"/>
      <c r="C49" s="58"/>
      <c r="D49" s="18"/>
      <c r="E49" s="18"/>
      <c r="F49" s="18"/>
      <c r="G49" s="18"/>
      <c r="H49" s="18"/>
      <c r="I49" s="18"/>
      <c r="J49" s="18"/>
      <c r="K49" s="68"/>
      <c r="L49" s="6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65"/>
      <c r="BS49" s="18"/>
      <c r="BT49" s="65"/>
      <c r="BU49" s="65"/>
      <c r="BV49" s="65"/>
      <c r="BW49" s="18"/>
      <c r="BX49" s="18"/>
      <c r="BY49" s="18"/>
      <c r="BZ49" s="18"/>
      <c r="CA49" s="65"/>
      <c r="CB49" s="18"/>
      <c r="CC49" s="18"/>
      <c r="CD49" s="18"/>
      <c r="CE49" s="18"/>
      <c r="CF49" s="18"/>
      <c r="CG49" s="18"/>
      <c r="CH49" s="18"/>
      <c r="CI49" s="18"/>
      <c r="CJ49" s="18"/>
      <c r="CK49" s="18"/>
      <c r="CL49" s="18"/>
      <c r="CM49" s="18"/>
    </row>
    <row r="50" spans="1:91" x14ac:dyDescent="0.2">
      <c r="A50" s="58" t="s">
        <v>170</v>
      </c>
      <c r="B50" s="58" t="s">
        <v>171</v>
      </c>
      <c r="C50" s="58" t="s">
        <v>172</v>
      </c>
      <c r="D50" s="18"/>
      <c r="E50" s="18"/>
      <c r="F50" s="18">
        <v>0</v>
      </c>
      <c r="G50" s="18"/>
      <c r="H50" s="18">
        <v>0</v>
      </c>
      <c r="I50" s="18" t="s">
        <v>145</v>
      </c>
      <c r="J50" s="18"/>
      <c r="K50" s="65">
        <v>0</v>
      </c>
      <c r="L50" s="68">
        <v>0</v>
      </c>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v>0</v>
      </c>
      <c r="BR50" s="65">
        <v>0</v>
      </c>
      <c r="BS50" s="18"/>
      <c r="BT50" s="65">
        <v>0</v>
      </c>
      <c r="BU50" s="65">
        <v>0</v>
      </c>
      <c r="BV50" s="65">
        <v>0</v>
      </c>
      <c r="BW50" s="18"/>
      <c r="BX50" s="18"/>
      <c r="BY50" s="18"/>
      <c r="BZ50" s="18"/>
      <c r="CA50" s="65">
        <v>0</v>
      </c>
      <c r="CB50" s="18"/>
      <c r="CC50" s="18"/>
      <c r="CD50" s="18"/>
      <c r="CE50" s="18"/>
      <c r="CF50" s="18"/>
      <c r="CG50" s="18"/>
      <c r="CH50" s="18"/>
      <c r="CI50" s="18"/>
      <c r="CJ50" s="18"/>
      <c r="CK50" s="18"/>
      <c r="CL50" s="18"/>
      <c r="CM50" s="18"/>
    </row>
    <row r="51" spans="1:91" x14ac:dyDescent="0.2">
      <c r="A51" s="58" t="s">
        <v>145</v>
      </c>
      <c r="B51" s="58" t="s">
        <v>145</v>
      </c>
      <c r="C51" s="58" t="s">
        <v>145</v>
      </c>
      <c r="D51" s="18"/>
      <c r="E51" s="18"/>
      <c r="F51" s="18"/>
      <c r="G51" s="18"/>
      <c r="H51" s="18"/>
      <c r="I51" s="18" t="s">
        <v>145</v>
      </c>
      <c r="J51" s="18"/>
      <c r="K51" s="68" t="s">
        <v>145</v>
      </c>
      <c r="L51" s="68" t="s">
        <v>145</v>
      </c>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65" t="s">
        <v>145</v>
      </c>
      <c r="BS51" s="18"/>
      <c r="BT51" s="65" t="s">
        <v>145</v>
      </c>
      <c r="BU51" s="65" t="s">
        <v>145</v>
      </c>
      <c r="BV51" s="65" t="s">
        <v>145</v>
      </c>
      <c r="BW51" s="18"/>
      <c r="BX51" s="18"/>
      <c r="BY51" s="18"/>
      <c r="BZ51" s="18"/>
      <c r="CA51" s="65" t="s">
        <v>145</v>
      </c>
      <c r="CB51" s="18"/>
      <c r="CC51" s="18"/>
      <c r="CD51" s="18"/>
      <c r="CE51" s="18"/>
      <c r="CF51" s="18"/>
      <c r="CG51" s="18"/>
      <c r="CH51" s="18"/>
      <c r="CI51" s="18"/>
      <c r="CJ51" s="18"/>
      <c r="CK51" s="18"/>
      <c r="CL51" s="18"/>
      <c r="CM51" s="18"/>
    </row>
    <row r="52" spans="1:91" x14ac:dyDescent="0.2">
      <c r="A52" s="58" t="s">
        <v>173</v>
      </c>
      <c r="B52" s="58" t="s">
        <v>174</v>
      </c>
      <c r="C52" s="58" t="s">
        <v>175</v>
      </c>
      <c r="D52" s="18"/>
      <c r="E52" s="18"/>
      <c r="F52" s="18">
        <v>0</v>
      </c>
      <c r="G52" s="18"/>
      <c r="H52" s="18">
        <v>0</v>
      </c>
      <c r="I52" s="18" t="s">
        <v>145</v>
      </c>
      <c r="J52" s="18"/>
      <c r="K52" s="65">
        <v>0</v>
      </c>
      <c r="L52" s="68">
        <v>0</v>
      </c>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v>0</v>
      </c>
      <c r="BR52" s="65">
        <v>0</v>
      </c>
      <c r="BS52" s="18"/>
      <c r="BT52" s="65">
        <v>0</v>
      </c>
      <c r="BU52" s="65">
        <v>0</v>
      </c>
      <c r="BV52" s="65">
        <v>0</v>
      </c>
      <c r="BW52" s="18"/>
      <c r="BX52" s="18"/>
      <c r="BY52" s="18"/>
      <c r="BZ52" s="18"/>
      <c r="CA52" s="65">
        <v>0</v>
      </c>
      <c r="CB52" s="18"/>
      <c r="CC52" s="18"/>
      <c r="CD52" s="18"/>
      <c r="CE52" s="18"/>
      <c r="CF52" s="18"/>
      <c r="CG52" s="18"/>
      <c r="CH52" s="18"/>
      <c r="CI52" s="18"/>
      <c r="CJ52" s="18"/>
      <c r="CK52" s="18"/>
      <c r="CL52" s="18"/>
      <c r="CM52" s="18"/>
    </row>
    <row r="53" spans="1:91" x14ac:dyDescent="0.2">
      <c r="A53" s="58" t="s">
        <v>145</v>
      </c>
      <c r="B53" s="58" t="s">
        <v>145</v>
      </c>
      <c r="C53" s="58" t="s">
        <v>145</v>
      </c>
      <c r="D53" s="18"/>
      <c r="E53" s="18"/>
      <c r="F53" s="18"/>
      <c r="G53" s="18"/>
      <c r="H53" s="18"/>
      <c r="I53" s="18" t="s">
        <v>145</v>
      </c>
      <c r="J53" s="18"/>
      <c r="K53" s="68" t="s">
        <v>145</v>
      </c>
      <c r="L53" s="68" t="s">
        <v>145</v>
      </c>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65" t="s">
        <v>145</v>
      </c>
      <c r="BS53" s="18"/>
      <c r="BT53" s="65" t="s">
        <v>145</v>
      </c>
      <c r="BU53" s="65" t="s">
        <v>145</v>
      </c>
      <c r="BV53" s="65" t="s">
        <v>145</v>
      </c>
      <c r="BW53" s="18"/>
      <c r="BX53" s="18"/>
      <c r="BY53" s="18"/>
      <c r="BZ53" s="18"/>
      <c r="CA53" s="65" t="s">
        <v>145</v>
      </c>
      <c r="CB53" s="18"/>
      <c r="CC53" s="18"/>
      <c r="CD53" s="18"/>
      <c r="CE53" s="18"/>
      <c r="CF53" s="18"/>
      <c r="CG53" s="18"/>
      <c r="CH53" s="18"/>
      <c r="CI53" s="18"/>
      <c r="CJ53" s="18"/>
      <c r="CK53" s="18"/>
      <c r="CL53" s="18"/>
      <c r="CM53" s="18"/>
    </row>
    <row r="54" spans="1:91" x14ac:dyDescent="0.2">
      <c r="A54" s="58" t="s">
        <v>176</v>
      </c>
      <c r="B54" s="58" t="s">
        <v>177</v>
      </c>
      <c r="C54" s="58" t="s">
        <v>178</v>
      </c>
      <c r="D54" s="18"/>
      <c r="E54" s="18"/>
      <c r="F54" s="18">
        <v>0</v>
      </c>
      <c r="G54" s="18"/>
      <c r="H54" s="18">
        <v>0</v>
      </c>
      <c r="I54" s="18" t="s">
        <v>145</v>
      </c>
      <c r="J54" s="18"/>
      <c r="K54" s="65">
        <v>0</v>
      </c>
      <c r="L54" s="68">
        <v>0</v>
      </c>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65">
        <v>0</v>
      </c>
      <c r="BR54" s="65">
        <v>0</v>
      </c>
      <c r="BS54" s="18"/>
      <c r="BT54" s="65">
        <v>0</v>
      </c>
      <c r="BU54" s="65">
        <v>0</v>
      </c>
      <c r="BV54" s="65">
        <v>0</v>
      </c>
      <c r="BW54" s="18">
        <v>0.31680829999999999</v>
      </c>
      <c r="BX54" s="18">
        <v>0.36716942000000002</v>
      </c>
      <c r="BY54" s="18">
        <v>0.30671658000000002</v>
      </c>
      <c r="BZ54" s="18"/>
      <c r="CA54" s="65">
        <v>0</v>
      </c>
      <c r="CB54" s="18"/>
      <c r="CC54" s="18"/>
      <c r="CD54" s="18"/>
      <c r="CE54" s="18"/>
      <c r="CF54" s="18"/>
      <c r="CG54" s="18"/>
      <c r="CH54" s="18"/>
      <c r="CI54" s="18"/>
      <c r="CJ54" s="18"/>
      <c r="CK54" s="18"/>
      <c r="CL54" s="18"/>
      <c r="CM54" s="18"/>
    </row>
    <row r="55" spans="1:91" x14ac:dyDescent="0.2">
      <c r="A55" s="58" t="s">
        <v>145</v>
      </c>
      <c r="B55" s="58" t="s">
        <v>145</v>
      </c>
      <c r="C55" s="58" t="s">
        <v>145</v>
      </c>
      <c r="D55" s="18"/>
      <c r="E55" s="18"/>
      <c r="F55" s="18"/>
      <c r="G55" s="18"/>
      <c r="H55" s="18"/>
      <c r="I55" s="18" t="s">
        <v>145</v>
      </c>
      <c r="J55" s="18"/>
      <c r="K55" s="68" t="s">
        <v>145</v>
      </c>
      <c r="L55" s="68" t="s">
        <v>145</v>
      </c>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65" t="s">
        <v>145</v>
      </c>
      <c r="BR55" s="65" t="s">
        <v>145</v>
      </c>
      <c r="BS55" s="18"/>
      <c r="BT55" s="65" t="s">
        <v>145</v>
      </c>
      <c r="BU55" s="65" t="s">
        <v>145</v>
      </c>
      <c r="BV55" s="65" t="s">
        <v>145</v>
      </c>
      <c r="BW55" s="18"/>
      <c r="BX55" s="18"/>
      <c r="BY55" s="18"/>
      <c r="BZ55" s="18"/>
      <c r="CA55" s="65" t="s">
        <v>145</v>
      </c>
      <c r="CB55" s="18"/>
      <c r="CC55" s="18"/>
      <c r="CD55" s="18"/>
      <c r="CE55" s="18"/>
      <c r="CF55" s="18"/>
      <c r="CG55" s="18"/>
      <c r="CH55" s="18"/>
      <c r="CI55" s="18"/>
      <c r="CJ55" s="18"/>
      <c r="CK55" s="18"/>
      <c r="CL55" s="18"/>
      <c r="CM55" s="18"/>
    </row>
    <row r="56" spans="1:91" x14ac:dyDescent="0.2">
      <c r="A56" s="58" t="s">
        <v>224</v>
      </c>
      <c r="B56" s="58" t="s">
        <v>225</v>
      </c>
      <c r="C56" s="73" t="s">
        <v>207</v>
      </c>
      <c r="D56" s="18"/>
      <c r="E56" s="18"/>
      <c r="F56" s="18">
        <v>0</v>
      </c>
      <c r="G56" s="18"/>
      <c r="H56" s="18">
        <v>0</v>
      </c>
      <c r="I56" s="18" t="s">
        <v>145</v>
      </c>
      <c r="J56" s="18"/>
      <c r="K56" s="65">
        <v>0</v>
      </c>
      <c r="L56" s="68">
        <v>1.12711E-3</v>
      </c>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65">
        <v>0</v>
      </c>
      <c r="BR56" s="65">
        <v>0</v>
      </c>
      <c r="BS56" s="18"/>
      <c r="BT56" s="65">
        <v>0</v>
      </c>
      <c r="BU56" s="65">
        <v>0</v>
      </c>
      <c r="BV56" s="65">
        <v>0</v>
      </c>
      <c r="BW56" s="18"/>
      <c r="BX56" s="18"/>
      <c r="BY56" s="18"/>
      <c r="BZ56" s="18"/>
      <c r="CA56" s="65">
        <v>0</v>
      </c>
      <c r="CB56" s="18"/>
      <c r="CC56" s="18"/>
      <c r="CD56" s="18"/>
      <c r="CE56" s="18"/>
      <c r="CF56" s="18"/>
      <c r="CG56" s="18"/>
      <c r="CH56" s="18"/>
      <c r="CI56" s="18"/>
      <c r="CJ56" s="18"/>
      <c r="CK56" s="18"/>
      <c r="CL56" s="18"/>
      <c r="CM56" s="18"/>
    </row>
    <row r="57" spans="1:91" x14ac:dyDescent="0.2">
      <c r="A57" s="58" t="s">
        <v>145</v>
      </c>
      <c r="B57" s="58" t="s">
        <v>145</v>
      </c>
      <c r="C57" s="73" t="s">
        <v>145</v>
      </c>
      <c r="D57" s="18"/>
      <c r="E57" s="18"/>
      <c r="F57" s="18"/>
      <c r="G57" s="18"/>
      <c r="H57" s="18"/>
      <c r="I57" s="18" t="s">
        <v>145</v>
      </c>
      <c r="J57" s="18"/>
      <c r="K57" s="68" t="s">
        <v>145</v>
      </c>
      <c r="L57" s="68" t="s">
        <v>145</v>
      </c>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65" t="s">
        <v>145</v>
      </c>
      <c r="BR57" s="65" t="s">
        <v>145</v>
      </c>
      <c r="BS57" s="18"/>
      <c r="BT57" s="65" t="s">
        <v>145</v>
      </c>
      <c r="BU57" s="65" t="s">
        <v>145</v>
      </c>
      <c r="BV57" s="65" t="s">
        <v>145</v>
      </c>
      <c r="BW57" s="18"/>
      <c r="BX57" s="18"/>
      <c r="BY57" s="18"/>
      <c r="BZ57" s="18"/>
      <c r="CA57" s="65" t="s">
        <v>145</v>
      </c>
      <c r="CB57" s="18"/>
      <c r="CC57" s="18"/>
      <c r="CD57" s="18"/>
      <c r="CE57" s="18"/>
      <c r="CF57" s="18"/>
      <c r="CG57" s="18"/>
      <c r="CH57" s="18"/>
      <c r="CI57" s="18"/>
      <c r="CJ57" s="18"/>
      <c r="CK57" s="18"/>
      <c r="CL57" s="18"/>
      <c r="CM57" s="18"/>
    </row>
    <row r="58" spans="1:91" x14ac:dyDescent="0.2">
      <c r="A58" s="58" t="s">
        <v>226</v>
      </c>
      <c r="B58" s="58" t="s">
        <v>227</v>
      </c>
      <c r="C58" s="73" t="s">
        <v>208</v>
      </c>
      <c r="D58" s="18"/>
      <c r="E58" s="18"/>
      <c r="F58" s="18">
        <v>0.58634092999999998</v>
      </c>
      <c r="G58" s="18"/>
      <c r="H58" s="18">
        <v>0.47027175999999998</v>
      </c>
      <c r="I58" s="18" t="s">
        <v>145</v>
      </c>
      <c r="J58" s="18"/>
      <c r="K58" s="65">
        <v>0</v>
      </c>
      <c r="L58" s="68">
        <v>0.36038598999999999</v>
      </c>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65">
        <v>0</v>
      </c>
      <c r="BR58" s="65">
        <v>0</v>
      </c>
      <c r="BS58" s="18"/>
      <c r="BT58" s="65">
        <v>0</v>
      </c>
      <c r="BU58" s="65">
        <v>0</v>
      </c>
      <c r="BV58" s="65">
        <v>0</v>
      </c>
      <c r="BW58" s="18"/>
      <c r="BX58" s="18"/>
      <c r="BY58" s="18"/>
      <c r="BZ58" s="18"/>
      <c r="CA58" s="65">
        <v>0</v>
      </c>
      <c r="CB58" s="18"/>
      <c r="CC58" s="18"/>
      <c r="CD58" s="18"/>
      <c r="CE58" s="18"/>
      <c r="CF58" s="18"/>
      <c r="CG58" s="18"/>
      <c r="CH58" s="18"/>
      <c r="CI58" s="18"/>
      <c r="CJ58" s="18"/>
      <c r="CK58" s="18"/>
      <c r="CL58" s="18"/>
      <c r="CM58" s="18"/>
    </row>
    <row r="59" spans="1:91" x14ac:dyDescent="0.2">
      <c r="A59" s="58"/>
      <c r="B59" s="58"/>
      <c r="C59" s="58"/>
      <c r="D59" s="18"/>
      <c r="E59" s="18"/>
      <c r="F59" s="18"/>
      <c r="G59" s="18"/>
      <c r="H59" s="18"/>
      <c r="I59" s="18"/>
      <c r="J59" s="18"/>
      <c r="K59" s="68"/>
      <c r="L59" s="6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65"/>
      <c r="BR59" s="65"/>
      <c r="BS59" s="18"/>
      <c r="BT59" s="65"/>
      <c r="BU59" s="65"/>
      <c r="BV59" s="65"/>
      <c r="BW59" s="18"/>
      <c r="BX59" s="18"/>
      <c r="BY59" s="18"/>
      <c r="BZ59" s="18"/>
      <c r="CA59" s="65"/>
      <c r="CB59" s="18"/>
      <c r="CC59" s="18"/>
      <c r="CD59" s="18"/>
      <c r="CE59" s="18"/>
      <c r="CF59" s="18"/>
      <c r="CG59" s="18"/>
      <c r="CH59" s="18"/>
      <c r="CI59" s="18"/>
      <c r="CJ59" s="18"/>
      <c r="CK59" s="18"/>
      <c r="CL59" s="18"/>
      <c r="CM59" s="18"/>
    </row>
    <row r="60" spans="1:91" x14ac:dyDescent="0.2">
      <c r="A60" s="58" t="s">
        <v>179</v>
      </c>
      <c r="B60" s="58" t="s">
        <v>180</v>
      </c>
      <c r="C60" s="58" t="s">
        <v>181</v>
      </c>
      <c r="D60" s="18"/>
      <c r="E60" s="18"/>
      <c r="F60" s="18">
        <v>0.87269483999999997</v>
      </c>
      <c r="G60" s="18"/>
      <c r="H60" s="18">
        <v>0.53985691999999996</v>
      </c>
      <c r="I60" s="18" t="s">
        <v>145</v>
      </c>
      <c r="J60" s="18"/>
      <c r="K60" s="65">
        <v>0</v>
      </c>
      <c r="L60" s="68">
        <v>1.4699999999999999E-6</v>
      </c>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65">
        <v>0</v>
      </c>
      <c r="BR60" s="65">
        <v>0</v>
      </c>
      <c r="BS60" s="18"/>
      <c r="BT60" s="65">
        <v>0</v>
      </c>
      <c r="BU60" s="65">
        <v>0</v>
      </c>
      <c r="BV60" s="65">
        <v>0</v>
      </c>
      <c r="BW60" s="18"/>
      <c r="BX60" s="18"/>
      <c r="BY60" s="18"/>
      <c r="BZ60" s="18"/>
      <c r="CA60" s="65">
        <v>0</v>
      </c>
      <c r="CB60" s="18"/>
      <c r="CC60" s="18"/>
      <c r="CD60" s="18"/>
      <c r="CE60" s="18"/>
      <c r="CF60" s="18"/>
      <c r="CG60" s="18"/>
      <c r="CH60" s="18"/>
      <c r="CI60" s="18"/>
      <c r="CJ60" s="18"/>
      <c r="CK60" s="18"/>
      <c r="CL60" s="18"/>
      <c r="CM60" s="18"/>
    </row>
    <row r="61" spans="1:91" x14ac:dyDescent="0.2">
      <c r="A61" s="58" t="s">
        <v>145</v>
      </c>
      <c r="B61" s="58" t="s">
        <v>145</v>
      </c>
      <c r="C61" s="58" t="s">
        <v>145</v>
      </c>
      <c r="D61" s="18"/>
      <c r="E61" s="18"/>
      <c r="F61" s="18"/>
      <c r="G61" s="18"/>
      <c r="H61" s="18"/>
      <c r="I61" s="18" t="s">
        <v>145</v>
      </c>
      <c r="J61" s="18"/>
      <c r="K61" s="68" t="s">
        <v>145</v>
      </c>
      <c r="L61" s="68" t="s">
        <v>145</v>
      </c>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65" t="s">
        <v>145</v>
      </c>
      <c r="BR61" s="65" t="s">
        <v>145</v>
      </c>
      <c r="BS61" s="18"/>
      <c r="BT61" s="65" t="s">
        <v>145</v>
      </c>
      <c r="BU61" s="65" t="s">
        <v>145</v>
      </c>
      <c r="BV61" s="65" t="s">
        <v>145</v>
      </c>
      <c r="BW61" s="18"/>
      <c r="BX61" s="18"/>
      <c r="BY61" s="18"/>
      <c r="BZ61" s="18"/>
      <c r="CA61" s="65" t="s">
        <v>145</v>
      </c>
      <c r="CB61" s="18"/>
      <c r="CC61" s="18"/>
      <c r="CD61" s="18"/>
      <c r="CE61" s="18"/>
      <c r="CF61" s="18"/>
      <c r="CG61" s="18"/>
      <c r="CH61" s="18"/>
      <c r="CI61" s="18"/>
      <c r="CJ61" s="18"/>
      <c r="CK61" s="18"/>
      <c r="CL61" s="18"/>
      <c r="CM61" s="18"/>
    </row>
    <row r="62" spans="1:91" x14ac:dyDescent="0.2">
      <c r="A62" s="58" t="s">
        <v>182</v>
      </c>
      <c r="B62" s="58" t="s">
        <v>183</v>
      </c>
      <c r="C62" s="58" t="s">
        <v>184</v>
      </c>
      <c r="D62" s="18"/>
      <c r="E62" s="18"/>
      <c r="F62" s="18">
        <v>1</v>
      </c>
      <c r="G62" s="18"/>
      <c r="H62" s="18">
        <v>0.66737782999999995</v>
      </c>
      <c r="I62" s="18" t="s">
        <v>145</v>
      </c>
      <c r="J62" s="18"/>
      <c r="K62" s="65">
        <v>0</v>
      </c>
      <c r="L62" s="68">
        <v>0</v>
      </c>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65">
        <v>0</v>
      </c>
      <c r="BR62" s="65">
        <v>0</v>
      </c>
      <c r="BS62" s="18"/>
      <c r="BT62" s="65">
        <v>0</v>
      </c>
      <c r="BU62" s="65">
        <v>0</v>
      </c>
      <c r="BV62" s="65">
        <v>0</v>
      </c>
      <c r="BW62" s="18"/>
      <c r="BX62" s="18"/>
      <c r="BY62" s="18"/>
      <c r="BZ62" s="18"/>
      <c r="CA62" s="65">
        <v>0</v>
      </c>
      <c r="CB62" s="18"/>
      <c r="CC62" s="18"/>
      <c r="CD62" s="18"/>
      <c r="CE62" s="18"/>
      <c r="CF62" s="18"/>
      <c r="CG62" s="18"/>
      <c r="CH62" s="18"/>
      <c r="CI62" s="18"/>
      <c r="CJ62" s="18"/>
      <c r="CK62" s="18"/>
      <c r="CL62" s="18"/>
      <c r="CM62" s="18"/>
    </row>
    <row r="63" spans="1:91" x14ac:dyDescent="0.2">
      <c r="A63" s="58" t="s">
        <v>145</v>
      </c>
      <c r="B63" s="58" t="s">
        <v>145</v>
      </c>
      <c r="C63" s="58" t="s">
        <v>145</v>
      </c>
      <c r="D63" s="18"/>
      <c r="E63" s="18"/>
      <c r="F63" s="18"/>
      <c r="G63" s="18"/>
      <c r="H63" s="18"/>
      <c r="I63" s="18" t="s">
        <v>145</v>
      </c>
      <c r="J63" s="18"/>
      <c r="K63" s="68" t="s">
        <v>145</v>
      </c>
      <c r="L63" s="68" t="s">
        <v>145</v>
      </c>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65" t="s">
        <v>145</v>
      </c>
      <c r="BR63" s="65" t="s">
        <v>145</v>
      </c>
      <c r="BS63" s="18"/>
      <c r="BT63" s="65" t="s">
        <v>145</v>
      </c>
      <c r="BU63" s="65" t="s">
        <v>145</v>
      </c>
      <c r="BV63" s="65" t="s">
        <v>145</v>
      </c>
      <c r="BW63" s="18"/>
      <c r="BX63" s="18"/>
      <c r="BY63" s="18"/>
      <c r="BZ63" s="18"/>
      <c r="CA63" s="65" t="s">
        <v>145</v>
      </c>
      <c r="CB63" s="18"/>
      <c r="CC63" s="18"/>
      <c r="CD63" s="18"/>
      <c r="CE63" s="18"/>
      <c r="CF63" s="18"/>
      <c r="CG63" s="18"/>
      <c r="CH63" s="18"/>
      <c r="CI63" s="18"/>
      <c r="CJ63" s="18"/>
      <c r="CK63" s="18"/>
      <c r="CL63" s="18"/>
      <c r="CM63" s="18"/>
    </row>
    <row r="64" spans="1:91" x14ac:dyDescent="0.2">
      <c r="A64" s="58" t="s">
        <v>185</v>
      </c>
      <c r="B64" s="58" t="s">
        <v>186</v>
      </c>
      <c r="C64" s="58" t="s">
        <v>187</v>
      </c>
      <c r="D64" s="18"/>
      <c r="E64" s="18"/>
      <c r="F64" s="18">
        <v>1</v>
      </c>
      <c r="G64" s="18"/>
      <c r="H64" s="18">
        <v>0.66668775999999996</v>
      </c>
      <c r="I64" s="18" t="s">
        <v>145</v>
      </c>
      <c r="J64" s="18"/>
      <c r="K64" s="65">
        <v>0</v>
      </c>
      <c r="L64" s="68">
        <v>0</v>
      </c>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65">
        <v>0</v>
      </c>
      <c r="BR64" s="65">
        <v>0</v>
      </c>
      <c r="BS64" s="18"/>
      <c r="BT64" s="65">
        <v>0</v>
      </c>
      <c r="BU64" s="65">
        <v>0</v>
      </c>
      <c r="BV64" s="65">
        <v>0</v>
      </c>
      <c r="BW64" s="18"/>
      <c r="BX64" s="18"/>
      <c r="BY64" s="18"/>
      <c r="BZ64" s="18"/>
      <c r="CA64" s="65">
        <v>0</v>
      </c>
      <c r="CB64" s="18"/>
      <c r="CC64" s="18"/>
      <c r="CD64" s="18"/>
      <c r="CE64" s="18"/>
      <c r="CF64" s="18"/>
      <c r="CG64" s="18"/>
      <c r="CH64" s="18"/>
      <c r="CI64" s="18"/>
      <c r="CJ64" s="18"/>
      <c r="CK64" s="18"/>
      <c r="CL64" s="18"/>
      <c r="CM64" s="18"/>
    </row>
    <row r="65" spans="1:91" x14ac:dyDescent="0.2">
      <c r="A65" s="58" t="s">
        <v>145</v>
      </c>
      <c r="B65" s="58" t="s">
        <v>145</v>
      </c>
      <c r="C65" s="58" t="s">
        <v>145</v>
      </c>
      <c r="D65" s="18"/>
      <c r="E65" s="18"/>
      <c r="F65" s="18"/>
      <c r="G65" s="18"/>
      <c r="H65" s="18"/>
      <c r="I65" s="18" t="s">
        <v>145</v>
      </c>
      <c r="J65" s="18"/>
      <c r="K65" s="68" t="s">
        <v>145</v>
      </c>
      <c r="L65" s="68" t="s">
        <v>145</v>
      </c>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65" t="s">
        <v>145</v>
      </c>
      <c r="BR65" s="65" t="s">
        <v>145</v>
      </c>
      <c r="BS65" s="18"/>
      <c r="BT65" s="65" t="s">
        <v>145</v>
      </c>
      <c r="BU65" s="65" t="s">
        <v>145</v>
      </c>
      <c r="BV65" s="65" t="s">
        <v>145</v>
      </c>
      <c r="BW65" s="18"/>
      <c r="BX65" s="18"/>
      <c r="BY65" s="18"/>
      <c r="BZ65" s="18"/>
      <c r="CA65" s="65" t="s">
        <v>145</v>
      </c>
      <c r="CB65" s="18"/>
      <c r="CC65" s="18"/>
      <c r="CD65" s="18"/>
      <c r="CE65" s="18"/>
      <c r="CF65" s="18"/>
      <c r="CG65" s="18"/>
      <c r="CH65" s="18"/>
      <c r="CI65" s="18"/>
      <c r="CJ65" s="18"/>
      <c r="CK65" s="18"/>
      <c r="CL65" s="18"/>
      <c r="CM65" s="18"/>
    </row>
    <row r="66" spans="1:91" x14ac:dyDescent="0.2">
      <c r="A66" s="58" t="s">
        <v>188</v>
      </c>
      <c r="B66" s="58" t="s">
        <v>189</v>
      </c>
      <c r="C66" s="58" t="s">
        <v>190</v>
      </c>
      <c r="D66" s="18"/>
      <c r="E66" s="18"/>
      <c r="F66" s="18">
        <v>1</v>
      </c>
      <c r="G66" s="18"/>
      <c r="H66" s="18">
        <v>0.66649486000000002</v>
      </c>
      <c r="I66" s="18" t="s">
        <v>145</v>
      </c>
      <c r="J66" s="18"/>
      <c r="K66" s="65">
        <v>0</v>
      </c>
      <c r="L66" s="68">
        <v>0</v>
      </c>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65">
        <v>0</v>
      </c>
      <c r="BR66" s="65">
        <v>0</v>
      </c>
      <c r="BS66" s="18"/>
      <c r="BT66" s="65">
        <v>0</v>
      </c>
      <c r="BU66" s="65">
        <v>0</v>
      </c>
      <c r="BV66" s="65">
        <v>0</v>
      </c>
      <c r="BW66" s="18"/>
      <c r="BX66" s="18"/>
      <c r="BY66" s="18"/>
      <c r="BZ66" s="18"/>
      <c r="CA66" s="65">
        <v>0</v>
      </c>
      <c r="CB66" s="18"/>
      <c r="CC66" s="18"/>
      <c r="CD66" s="18"/>
      <c r="CE66" s="18"/>
      <c r="CF66" s="18"/>
      <c r="CG66" s="18"/>
      <c r="CH66" s="18"/>
      <c r="CI66" s="18"/>
      <c r="CJ66" s="18"/>
      <c r="CK66" s="18"/>
      <c r="CL66" s="18"/>
      <c r="CM66" s="18"/>
    </row>
    <row r="67" spans="1:91" x14ac:dyDescent="0.2">
      <c r="A67" s="58"/>
      <c r="B67" s="58"/>
      <c r="C67" s="58"/>
      <c r="D67" s="18"/>
      <c r="E67" s="18"/>
      <c r="F67" s="18"/>
      <c r="G67" s="18"/>
      <c r="H67" s="18"/>
      <c r="I67" s="18"/>
      <c r="J67" s="18"/>
      <c r="K67" s="65"/>
      <c r="L67" s="6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65"/>
      <c r="BR67" s="65"/>
      <c r="BS67" s="18"/>
      <c r="BT67" s="65"/>
      <c r="BU67" s="65"/>
      <c r="BV67" s="65"/>
      <c r="BW67" s="18"/>
      <c r="BX67" s="18"/>
      <c r="BY67" s="18"/>
      <c r="BZ67" s="18"/>
      <c r="CA67" s="65"/>
      <c r="CB67" s="18"/>
      <c r="CC67" s="18"/>
      <c r="CD67" s="18"/>
      <c r="CE67" s="18"/>
      <c r="CF67" s="18"/>
      <c r="CG67" s="18"/>
      <c r="CH67" s="18"/>
      <c r="CI67" s="18"/>
      <c r="CJ67" s="18"/>
      <c r="CK67" s="18"/>
      <c r="CL67" s="18"/>
      <c r="CM67" s="18"/>
    </row>
    <row r="68" spans="1:91" x14ac:dyDescent="0.2">
      <c r="A68" s="58" t="s">
        <v>228</v>
      </c>
      <c r="B68" s="58" t="s">
        <v>229</v>
      </c>
      <c r="C68" s="73" t="s">
        <v>209</v>
      </c>
      <c r="D68" s="18"/>
      <c r="E68" s="18"/>
      <c r="F68" s="18">
        <v>0</v>
      </c>
      <c r="G68" s="18"/>
      <c r="H68" s="18">
        <v>0</v>
      </c>
      <c r="I68" s="18" t="s">
        <v>145</v>
      </c>
      <c r="J68" s="18"/>
      <c r="K68" s="65">
        <v>0</v>
      </c>
      <c r="L68" s="68">
        <v>0.83920185999999997</v>
      </c>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65">
        <v>0</v>
      </c>
      <c r="BR68" s="65">
        <v>0</v>
      </c>
      <c r="BS68" s="18"/>
      <c r="BT68" s="65">
        <v>0</v>
      </c>
      <c r="BU68" s="65">
        <v>0</v>
      </c>
      <c r="BV68" s="65">
        <v>0</v>
      </c>
      <c r="BW68" s="18"/>
      <c r="BX68" s="18"/>
      <c r="BY68" s="18"/>
      <c r="BZ68" s="18"/>
      <c r="CA68" s="65">
        <v>0</v>
      </c>
      <c r="CB68" s="18"/>
      <c r="CC68" s="18"/>
      <c r="CD68" s="18"/>
      <c r="CE68" s="18"/>
      <c r="CF68" s="18"/>
      <c r="CG68" s="18"/>
      <c r="CH68" s="18"/>
      <c r="CI68" s="18"/>
      <c r="CJ68" s="18"/>
      <c r="CK68" s="18"/>
      <c r="CL68" s="18"/>
      <c r="CM68" s="18"/>
    </row>
    <row r="69" spans="1:91" x14ac:dyDescent="0.2">
      <c r="A69" s="58" t="s">
        <v>145</v>
      </c>
      <c r="B69" s="58" t="s">
        <v>145</v>
      </c>
      <c r="C69" s="73" t="s">
        <v>145</v>
      </c>
      <c r="D69" s="18"/>
      <c r="E69" s="18"/>
      <c r="F69" s="18"/>
      <c r="G69" s="18"/>
      <c r="H69" s="18"/>
      <c r="I69" s="18" t="s">
        <v>145</v>
      </c>
      <c r="J69" s="18"/>
      <c r="K69" s="68" t="s">
        <v>145</v>
      </c>
      <c r="L69" s="68" t="s">
        <v>145</v>
      </c>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c r="CA69" s="18"/>
      <c r="CB69" s="18"/>
      <c r="CC69" s="18"/>
      <c r="CD69" s="18"/>
      <c r="CE69" s="18"/>
      <c r="CF69" s="18"/>
      <c r="CG69" s="18"/>
      <c r="CH69" s="18"/>
      <c r="CI69" s="18"/>
      <c r="CJ69" s="18"/>
      <c r="CK69" s="18"/>
      <c r="CL69" s="18"/>
      <c r="CM69" s="18"/>
    </row>
    <row r="70" spans="1:91" x14ac:dyDescent="0.2">
      <c r="A70" s="58" t="s">
        <v>230</v>
      </c>
      <c r="B70" s="58" t="s">
        <v>231</v>
      </c>
      <c r="C70" s="73" t="s">
        <v>210</v>
      </c>
      <c r="D70" s="18"/>
      <c r="E70" s="18"/>
      <c r="F70" s="18">
        <v>0</v>
      </c>
      <c r="G70" s="18"/>
      <c r="H70" s="18">
        <v>0</v>
      </c>
      <c r="I70" s="18" t="s">
        <v>145</v>
      </c>
      <c r="J70" s="18"/>
      <c r="K70" s="65">
        <v>0</v>
      </c>
      <c r="L70" s="68">
        <v>0.81158772000000001</v>
      </c>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65">
        <v>0</v>
      </c>
      <c r="BR70" s="65">
        <v>0</v>
      </c>
      <c r="BS70" s="18"/>
      <c r="BT70" s="65">
        <v>0</v>
      </c>
      <c r="BU70" s="65">
        <v>0</v>
      </c>
      <c r="BV70" s="65">
        <v>0</v>
      </c>
      <c r="BW70" s="18"/>
      <c r="BX70" s="18"/>
      <c r="BY70" s="18"/>
      <c r="BZ70" s="18"/>
      <c r="CA70" s="65">
        <v>0</v>
      </c>
      <c r="CB70" s="18"/>
      <c r="CC70" s="18"/>
      <c r="CD70" s="18"/>
      <c r="CE70" s="18"/>
      <c r="CF70" s="18"/>
      <c r="CG70" s="18"/>
      <c r="CH70" s="18"/>
      <c r="CI70" s="18"/>
      <c r="CJ70" s="18"/>
      <c r="CK70" s="18"/>
      <c r="CL70" s="18"/>
      <c r="CM70" s="18"/>
    </row>
    <row r="71" spans="1:91" x14ac:dyDescent="0.2">
      <c r="A71" s="58" t="s">
        <v>145</v>
      </c>
      <c r="B71" s="58" t="s">
        <v>145</v>
      </c>
      <c r="C71" s="73" t="s">
        <v>145</v>
      </c>
      <c r="D71" s="18"/>
      <c r="E71" s="18"/>
      <c r="F71" s="18"/>
      <c r="G71" s="18"/>
      <c r="H71" s="18"/>
      <c r="I71" s="18" t="s">
        <v>145</v>
      </c>
      <c r="J71" s="18"/>
      <c r="K71" s="68" t="s">
        <v>145</v>
      </c>
      <c r="L71" s="68" t="s">
        <v>145</v>
      </c>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S71" s="18"/>
      <c r="CB71" s="18"/>
      <c r="CC71" s="18"/>
      <c r="CD71" s="18"/>
      <c r="CE71" s="18"/>
      <c r="CF71" s="18"/>
      <c r="CG71" s="18"/>
      <c r="CH71" s="18"/>
      <c r="CI71" s="18"/>
      <c r="CJ71" s="18"/>
      <c r="CK71" s="18"/>
      <c r="CL71" s="18"/>
      <c r="CM71" s="18"/>
    </row>
    <row r="72" spans="1:91" x14ac:dyDescent="0.2">
      <c r="A72" s="58" t="s">
        <v>232</v>
      </c>
      <c r="B72" s="58" t="s">
        <v>233</v>
      </c>
      <c r="C72" s="73" t="s">
        <v>211</v>
      </c>
      <c r="D72" s="18"/>
      <c r="E72" s="18"/>
      <c r="F72" s="18">
        <v>0</v>
      </c>
      <c r="G72" s="18"/>
      <c r="H72" s="18">
        <v>0</v>
      </c>
      <c r="I72" s="18" t="s">
        <v>145</v>
      </c>
      <c r="J72" s="18"/>
      <c r="K72" s="65">
        <v>0</v>
      </c>
      <c r="L72" s="68">
        <v>0.75237913000000001</v>
      </c>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65">
        <v>0</v>
      </c>
      <c r="BR72" s="65">
        <v>0</v>
      </c>
      <c r="BS72" s="18"/>
      <c r="BT72" s="65">
        <v>0</v>
      </c>
      <c r="BU72" s="65">
        <v>0</v>
      </c>
      <c r="BV72" s="65">
        <v>0</v>
      </c>
      <c r="BW72" s="18"/>
      <c r="BX72" s="18"/>
      <c r="BY72" s="18"/>
      <c r="BZ72" s="18"/>
      <c r="CA72" s="65">
        <v>0</v>
      </c>
      <c r="CB72" s="18"/>
      <c r="CC72" s="18"/>
      <c r="CD72" s="18"/>
      <c r="CE72" s="18"/>
      <c r="CF72" s="18"/>
      <c r="CG72" s="18"/>
      <c r="CH72" s="18"/>
      <c r="CI72" s="18"/>
      <c r="CJ72" s="18"/>
      <c r="CK72" s="18"/>
      <c r="CL72" s="18"/>
      <c r="CM72" s="18"/>
    </row>
    <row r="73" spans="1:91" x14ac:dyDescent="0.2">
      <c r="A73" s="58" t="s">
        <v>145</v>
      </c>
      <c r="B73" s="58" t="s">
        <v>145</v>
      </c>
      <c r="C73" s="58" t="s">
        <v>145</v>
      </c>
      <c r="D73" s="18"/>
      <c r="E73" s="18"/>
      <c r="F73" s="18"/>
      <c r="G73" s="18"/>
      <c r="H73" s="18"/>
      <c r="I73" s="18" t="s">
        <v>145</v>
      </c>
      <c r="J73" s="18"/>
      <c r="K73" s="68" t="s">
        <v>145</v>
      </c>
      <c r="L73" s="68" t="s">
        <v>145</v>
      </c>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c r="CA73" s="18"/>
      <c r="CB73" s="18"/>
      <c r="CC73" s="18"/>
      <c r="CD73" s="18"/>
      <c r="CE73" s="18"/>
      <c r="CF73" s="18"/>
      <c r="CG73" s="18"/>
      <c r="CH73" s="18"/>
      <c r="CI73" s="18"/>
      <c r="CJ73" s="18"/>
      <c r="CK73" s="18"/>
      <c r="CL73" s="18"/>
      <c r="CM73" s="18"/>
    </row>
    <row r="74" spans="1:91" x14ac:dyDescent="0.2">
      <c r="A74" s="58" t="s">
        <v>191</v>
      </c>
      <c r="B74" s="58" t="s">
        <v>192</v>
      </c>
      <c r="C74" s="58" t="s">
        <v>193</v>
      </c>
      <c r="D74" s="18"/>
      <c r="E74" s="18"/>
      <c r="F74" s="18">
        <v>0</v>
      </c>
      <c r="G74" s="18"/>
      <c r="H74" s="18">
        <v>0</v>
      </c>
      <c r="I74" s="18" t="s">
        <v>200</v>
      </c>
      <c r="J74" s="18"/>
      <c r="K74" s="68">
        <v>2.4846139999999999E-2</v>
      </c>
      <c r="L74" s="68">
        <v>0</v>
      </c>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v>1.644864E-2</v>
      </c>
      <c r="BR74" s="65">
        <v>0</v>
      </c>
      <c r="BS74" s="18">
        <v>8.3975000000000005E-3</v>
      </c>
      <c r="BT74" s="65">
        <v>0</v>
      </c>
      <c r="BU74" s="65">
        <v>0</v>
      </c>
      <c r="BV74" s="65">
        <v>0</v>
      </c>
      <c r="BW74" s="18"/>
      <c r="BX74" s="18"/>
      <c r="BY74" s="18"/>
      <c r="BZ74" s="18"/>
      <c r="CA74" s="65">
        <v>0</v>
      </c>
      <c r="CB74" s="18"/>
      <c r="CC74" s="18"/>
      <c r="CD74" s="18"/>
      <c r="CE74" s="18"/>
      <c r="CF74" s="18"/>
      <c r="CG74" s="18"/>
      <c r="CH74" s="18"/>
      <c r="CI74" s="18"/>
      <c r="CJ74" s="18"/>
      <c r="CK74" s="18"/>
      <c r="CL74" s="18"/>
      <c r="CM74" s="18"/>
    </row>
    <row r="75" spans="1:91" x14ac:dyDescent="0.2">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S75" s="18"/>
      <c r="BT75" s="65"/>
      <c r="BU75" s="65"/>
      <c r="BV75" s="65"/>
      <c r="BW75" s="18"/>
      <c r="BX75" s="18"/>
      <c r="BY75" s="18"/>
      <c r="BZ75" s="18"/>
      <c r="CA75" s="65"/>
      <c r="CB75" s="18"/>
      <c r="CC75" s="18"/>
      <c r="CD75" s="18"/>
      <c r="CE75" s="18"/>
      <c r="CF75" s="18"/>
      <c r="CG75" s="18"/>
      <c r="CH75" s="18"/>
      <c r="CI75" s="18"/>
      <c r="CJ75" s="18"/>
      <c r="CK75" s="18"/>
      <c r="CL75" s="18"/>
      <c r="CM75" s="18"/>
    </row>
    <row r="76" spans="1:91" ht="63.75" x14ac:dyDescent="0.2">
      <c r="A76" s="80" t="s">
        <v>234</v>
      </c>
    </row>
    <row r="77" spans="1:91" x14ac:dyDescent="0.2">
      <c r="A77" s="81" t="s">
        <v>235</v>
      </c>
    </row>
    <row r="78" spans="1:91" ht="63.75" x14ac:dyDescent="0.2">
      <c r="A78" s="35" t="s">
        <v>236</v>
      </c>
    </row>
  </sheetData>
  <autoFilter ref="A14:CM74"/>
  <mergeCells count="10">
    <mergeCell ref="BS10:BV10"/>
    <mergeCell ref="BX10:BZ10"/>
    <mergeCell ref="BZ4:CA4"/>
    <mergeCell ref="CK4:CL4"/>
    <mergeCell ref="A3:J4"/>
    <mergeCell ref="CB4:CJ4"/>
    <mergeCell ref="K4:Z4"/>
    <mergeCell ref="AA4:AQ4"/>
    <mergeCell ref="AR4:BH4"/>
    <mergeCell ref="BI4:BY4"/>
  </mergeCells>
  <phoneticPr fontId="0" type="noConversion"/>
  <printOptions gridLines="1" gridLinesSet="0"/>
  <pageMargins left="0.5" right="0.5" top="1.25" bottom="1" header="0.5" footer="0.5"/>
  <pageSetup scale="45" orientation="landscape" verticalDpi="4294967292" r:id="rId1"/>
  <headerFooter alignWithMargins="0">
    <oddHeader xml:space="preserve">&amp;C&amp;"Arial,Bold"SECONDARY LAYOUT
2016 YEAR-END TAX REPORTING INFORMATION
</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Secondary Layout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Darryl Vines</dc:creator>
  <cp:lastModifiedBy>David Partain</cp:lastModifiedBy>
  <cp:lastPrinted>2013-08-20T13:42:58Z</cp:lastPrinted>
  <dcterms:created xsi:type="dcterms:W3CDTF">1999-04-15T14:02:28Z</dcterms:created>
  <dcterms:modified xsi:type="dcterms:W3CDTF">2020-02-12T17:31:21Z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SensitivityLevel">
    <vt:lpwstr>3NS-20</vt:lpwstr>
  </property>
  <property fmtid="{D5CDD505-2E9C-101B-9397-08002B2CF9AE}" pid="3" name="xNTACLog">
    <vt:lpwstr>3NS-20202002121130Adbp2;3NS-20202002121044Scpf1;3NS-20202002121023Scpf1</vt:lpwstr>
  </property>
  <property fmtid="{D5CDD505-2E9C-101B-9397-08002B2CF9AE}" pid="4" name="xNTACLog1">
    <vt:lpwstr>3NS-20202002121023Scpf1;3NS-20202002121044Scpf1;3NS-20202002121130Adbp2</vt:lpwstr>
  </property>
  <property fmtid="{D5CDD505-2E9C-101B-9397-08002B2CF9AE}" pid="5" name="DocumentPath">
    <vt:lpwstr>C:\Users\dbp2\AppData\Local\Microsoft\Windows\Temporary Internet Files\Content.Outlook\FTL2BGYSFlexshares 2019 ICI Secondary (All Final).xls</vt:lpwstr>
  </property>
</Properties>
</file>